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45" windowWidth="19635" windowHeight="7935"/>
  </bookViews>
  <sheets>
    <sheet name="Infantil" sheetId="1" r:id="rId1"/>
  </sheets>
  <calcPr calcId="125725"/>
</workbook>
</file>

<file path=xl/calcChain.xml><?xml version="1.0" encoding="utf-8"?>
<calcChain xmlns="http://schemas.openxmlformats.org/spreadsheetml/2006/main">
  <c r="Q111" i="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Q8"/>
  <c r="P8"/>
  <c r="Q7"/>
  <c r="P7"/>
  <c r="Q6"/>
  <c r="P6"/>
</calcChain>
</file>

<file path=xl/sharedStrings.xml><?xml version="1.0" encoding="utf-8"?>
<sst xmlns="http://schemas.openxmlformats.org/spreadsheetml/2006/main" count="231" uniqueCount="138">
  <si>
    <t xml:space="preserve">V CIRCUITO INTERCULTURAL </t>
  </si>
  <si>
    <t>CATEGORÍA: ESCOLAR</t>
  </si>
  <si>
    <t>Nombre</t>
  </si>
  <si>
    <t>CAT</t>
  </si>
  <si>
    <t>P1</t>
  </si>
  <si>
    <t>P2</t>
  </si>
  <si>
    <t>P3</t>
  </si>
  <si>
    <t>P4</t>
  </si>
  <si>
    <t>P5</t>
  </si>
  <si>
    <t>P6</t>
  </si>
  <si>
    <t>B1</t>
  </si>
  <si>
    <t>B2</t>
  </si>
  <si>
    <t>B3</t>
  </si>
  <si>
    <t>B4</t>
  </si>
  <si>
    <t>B5</t>
  </si>
  <si>
    <t>B6</t>
  </si>
  <si>
    <t>PUNTOS Todos menos 2 peores</t>
  </si>
  <si>
    <t>BUCHOLZ Todos menos 2 peores</t>
  </si>
  <si>
    <t>Ivan iturbe Garrido</t>
  </si>
  <si>
    <t>U10</t>
  </si>
  <si>
    <t>Andres Ricardo Koblash</t>
  </si>
  <si>
    <t>U12</t>
  </si>
  <si>
    <t>Salvador Ferrandez</t>
  </si>
  <si>
    <t>Georgii Chernyshov</t>
  </si>
  <si>
    <t>Minerva Valsera Gomez</t>
  </si>
  <si>
    <t>U12/w</t>
  </si>
  <si>
    <t>Daniel Ibañez Koblash</t>
  </si>
  <si>
    <t>U08</t>
  </si>
  <si>
    <t>Javier Garcia Albadalejo</t>
  </si>
  <si>
    <t>Jaime Aldaladejo de Pinto</t>
  </si>
  <si>
    <t>Alvaro Cano Liza</t>
  </si>
  <si>
    <t>Pablo Guerrero</t>
  </si>
  <si>
    <t>Mikhail Smirnov</t>
  </si>
  <si>
    <t>Alicia Brayilko</t>
  </si>
  <si>
    <t xml:space="preserve">Alberto Mendez Garcia </t>
  </si>
  <si>
    <t>Ruben Gonzalez Villaescusa</t>
  </si>
  <si>
    <t>David Gonzalez Villaescusa</t>
  </si>
  <si>
    <t>Veronika Kirinskaia</t>
  </si>
  <si>
    <t>Makar Kirinski</t>
  </si>
  <si>
    <t>Francisco Garcia Plaza</t>
  </si>
  <si>
    <t>German Ferrandez Lozano</t>
  </si>
  <si>
    <t>U06</t>
  </si>
  <si>
    <t>Carlos Uguina Valverde</t>
  </si>
  <si>
    <t>Guillermo Andrada Marin</t>
  </si>
  <si>
    <t>Jose A. Canovas Segado</t>
  </si>
  <si>
    <t>Roge Mouzo Madrid</t>
  </si>
  <si>
    <t>Oscar Andrada Marin</t>
  </si>
  <si>
    <t>Teresa Hernandez Martinez</t>
  </si>
  <si>
    <t>U10/w</t>
  </si>
  <si>
    <t>Vicente Carrillo Zafra</t>
  </si>
  <si>
    <t>Petr Rybnikov</t>
  </si>
  <si>
    <t>Paris F. Ortega</t>
  </si>
  <si>
    <t>Sergio Ciller Perez</t>
  </si>
  <si>
    <t>Inma Hernandez Martinez</t>
  </si>
  <si>
    <t>U08/w</t>
  </si>
  <si>
    <t>Victor Villanueva Martinez</t>
  </si>
  <si>
    <t>Jaime Perez Torres</t>
  </si>
  <si>
    <t>Miguel Garcia Molina</t>
  </si>
  <si>
    <t>Sergio Rodriguez Martinez</t>
  </si>
  <si>
    <t>Nacho Gracia Lopez</t>
  </si>
  <si>
    <t>Iker berna</t>
  </si>
  <si>
    <t>Abs</t>
  </si>
  <si>
    <t>Gonzalo Garcia de Jodar</t>
  </si>
  <si>
    <t>Clara Canovas Segado</t>
  </si>
  <si>
    <t>Lucas Sanmartin Hernandez</t>
  </si>
  <si>
    <t>Eva Maria Candela Gonzales</t>
  </si>
  <si>
    <t>Pablo Jara Guillen</t>
  </si>
  <si>
    <t>Moises Alcazar Marin</t>
  </si>
  <si>
    <t>Hector Mendez Garcia</t>
  </si>
  <si>
    <t>David Garcia Santo</t>
  </si>
  <si>
    <t>Alejandro Sanchez Garcia</t>
  </si>
  <si>
    <t>Pablo Serrano Navarro</t>
  </si>
  <si>
    <t>Yeray Garcia Iniesta</t>
  </si>
  <si>
    <t>Javier Tudela Mari</t>
  </si>
  <si>
    <t>Juan Manuel Morales Izquierdo</t>
  </si>
  <si>
    <t>Esteban Cuevas Jimenez</t>
  </si>
  <si>
    <t>Ricardo Martinez Hernandez</t>
  </si>
  <si>
    <t>Lola Martinez Rubio</t>
  </si>
  <si>
    <t>Magi Koubaah Caletka</t>
  </si>
  <si>
    <t>Guillermo Borrachero Pedreño</t>
  </si>
  <si>
    <t>Irene Aleman Borja</t>
  </si>
  <si>
    <t>Abs/w</t>
  </si>
  <si>
    <t>Maria Jose Aleman</t>
  </si>
  <si>
    <t>Luka Pozhivilko</t>
  </si>
  <si>
    <t>Aitor Menchon</t>
  </si>
  <si>
    <t>Adrian Garcia Gonzalez</t>
  </si>
  <si>
    <t>Jacques Vanhoutte Lopez</t>
  </si>
  <si>
    <t>Fernando Murcia Lopez</t>
  </si>
  <si>
    <t>Fernando Ortiz Martinez</t>
  </si>
  <si>
    <t>Alexander Lobanov Pastor</t>
  </si>
  <si>
    <t xml:space="preserve">Ricardo Campos Pellicer </t>
  </si>
  <si>
    <t>David Mena</t>
  </si>
  <si>
    <t>Óscar Martinez Carboney</t>
  </si>
  <si>
    <t>Yolanda Perez Torres</t>
  </si>
  <si>
    <t>Antonio Abellan Gonzalez</t>
  </si>
  <si>
    <t>Jose M. Perez Cano</t>
  </si>
  <si>
    <t>Luis Tramier Alfaro</t>
  </si>
  <si>
    <t>Angel Lopez Marin</t>
  </si>
  <si>
    <t>Pedro Bastida Valverde</t>
  </si>
  <si>
    <t>Jose Ramon Escudero Campillo</t>
  </si>
  <si>
    <t>Jesus Pons Carbonell</t>
  </si>
  <si>
    <t>Rosa Maria Segura</t>
  </si>
  <si>
    <t>U06/w</t>
  </si>
  <si>
    <t>Miguel Sarria Riquelme</t>
  </si>
  <si>
    <t>Andrea Muñoz Gonzalez</t>
  </si>
  <si>
    <t>Manuel Belmonte Tornel</t>
  </si>
  <si>
    <t>Ana Escudero Campillo</t>
  </si>
  <si>
    <t>Antonio Carceles Rodriguez</t>
  </si>
  <si>
    <t>Alexander Berrones Saibua</t>
  </si>
  <si>
    <t>Javier Serrano Navarro</t>
  </si>
  <si>
    <t>Pablo Garcia Navarro</t>
  </si>
  <si>
    <t>Adriana Pasquin Soria</t>
  </si>
  <si>
    <t>Lucia Perez Andreu</t>
  </si>
  <si>
    <t>w/U12</t>
  </si>
  <si>
    <t>Alma Mas Palacios</t>
  </si>
  <si>
    <t>Pepe Galian Galian</t>
  </si>
  <si>
    <t>Joseph Cpmaskey Finn</t>
  </si>
  <si>
    <t>Jaime C Prieto</t>
  </si>
  <si>
    <t>Daniel Tramier Alfaro</t>
  </si>
  <si>
    <t>Alejandro Castillo Vigueras</t>
  </si>
  <si>
    <t>Andrés Cerezuela Diaz</t>
  </si>
  <si>
    <t>Francisco Perez Andreu</t>
  </si>
  <si>
    <t>Jose Maria Albadalejo Delgado</t>
  </si>
  <si>
    <t>Ciro Mas Palacios</t>
  </si>
  <si>
    <t>Lola Balibrea Sanchez</t>
  </si>
  <si>
    <t>w</t>
  </si>
  <si>
    <t>Joaquin Albadalejo Martinez</t>
  </si>
  <si>
    <t>Jose Manuel Martinez Gomez</t>
  </si>
  <si>
    <t>Lucas C Prieto</t>
  </si>
  <si>
    <t>Angela Gonzalez Villaescusa</t>
  </si>
  <si>
    <t>w/U08</t>
  </si>
  <si>
    <t>Juan Reina Lopez</t>
  </si>
  <si>
    <t>Raúl Martinez Rubio</t>
  </si>
  <si>
    <t>Lucia Garcia de Jodar</t>
  </si>
  <si>
    <t>U06/W</t>
  </si>
  <si>
    <t>Marco Garrido Nicolas</t>
  </si>
  <si>
    <t>Dario Garrido Nicolas</t>
  </si>
  <si>
    <t>CLASIFICACION ACUMULADA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</si>
</sst>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>
      <selection activeCell="T5" sqref="T5"/>
    </sheetView>
  </sheetViews>
  <sheetFormatPr baseColWidth="10" defaultRowHeight="15"/>
  <cols>
    <col min="1" max="1" width="4.140625" customWidth="1"/>
    <col min="2" max="2" width="29" bestFit="1" customWidth="1"/>
    <col min="3" max="3" width="8.140625" style="1" customWidth="1"/>
    <col min="4" max="7" width="4" style="1" bestFit="1" customWidth="1"/>
    <col min="8" max="8" width="5" style="1" customWidth="1"/>
    <col min="9" max="9" width="3.140625" style="1" bestFit="1" customWidth="1"/>
    <col min="10" max="10" width="8.85546875" style="1" customWidth="1"/>
    <col min="11" max="11" width="9.28515625" style="1" customWidth="1"/>
    <col min="12" max="12" width="6.85546875" style="1" customWidth="1"/>
    <col min="13" max="13" width="7.7109375" style="1" customWidth="1"/>
    <col min="14" max="14" width="6" style="1" customWidth="1"/>
    <col min="15" max="15" width="8.140625" style="1" customWidth="1"/>
    <col min="16" max="16" width="11.85546875" style="1" bestFit="1" customWidth="1"/>
    <col min="17" max="17" width="9" customWidth="1"/>
  </cols>
  <sheetData>
    <row r="1" spans="1:17" ht="26.25">
      <c r="A1" s="10" t="s">
        <v>137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3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3.2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5" spans="1:17" s="1" customFormat="1" ht="60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3" t="s">
        <v>16</v>
      </c>
      <c r="Q5" s="3" t="s">
        <v>17</v>
      </c>
    </row>
    <row r="6" spans="1:17">
      <c r="A6" s="4">
        <v>1</v>
      </c>
      <c r="B6" s="4" t="s">
        <v>18</v>
      </c>
      <c r="C6" s="5" t="s">
        <v>19</v>
      </c>
      <c r="D6" s="5">
        <v>0</v>
      </c>
      <c r="E6" s="5">
        <v>5.5</v>
      </c>
      <c r="F6" s="5">
        <v>6</v>
      </c>
      <c r="G6" s="5">
        <v>5</v>
      </c>
      <c r="H6" s="5">
        <v>0</v>
      </c>
      <c r="I6" s="5">
        <v>10</v>
      </c>
      <c r="J6" s="5">
        <v>0</v>
      </c>
      <c r="K6" s="5">
        <v>21</v>
      </c>
      <c r="L6" s="5">
        <v>21</v>
      </c>
      <c r="M6" s="5">
        <v>19.5</v>
      </c>
      <c r="N6" s="5">
        <v>0</v>
      </c>
      <c r="O6" s="5">
        <v>43</v>
      </c>
      <c r="P6" s="5">
        <f>SUM(D6,E6,F6,G6,H6,I6)-SMALL(D6:I6,1)-SMALL(D6:I6,2)</f>
        <v>26.5</v>
      </c>
      <c r="Q6" s="4">
        <f>SUM(J6:O6)-SMALL(J6:O6,1)-SMALL(J6:O6,2)</f>
        <v>104.5</v>
      </c>
    </row>
    <row r="7" spans="1:17">
      <c r="A7" s="4">
        <v>2</v>
      </c>
      <c r="B7" s="4" t="s">
        <v>20</v>
      </c>
      <c r="C7" s="5" t="s">
        <v>21</v>
      </c>
      <c r="D7" s="5">
        <v>5</v>
      </c>
      <c r="E7" s="5">
        <v>5</v>
      </c>
      <c r="F7" s="5">
        <v>5</v>
      </c>
      <c r="G7" s="5">
        <v>6</v>
      </c>
      <c r="H7" s="5">
        <v>0</v>
      </c>
      <c r="I7" s="5">
        <v>10</v>
      </c>
      <c r="J7" s="5">
        <v>22.5</v>
      </c>
      <c r="K7" s="5">
        <v>20</v>
      </c>
      <c r="L7" s="5">
        <v>19.5</v>
      </c>
      <c r="M7" s="5">
        <v>19.600000000000001</v>
      </c>
      <c r="N7" s="5">
        <v>0</v>
      </c>
      <c r="O7" s="5">
        <v>42</v>
      </c>
      <c r="P7" s="5">
        <f>SUM(D7,E7,F7,G7,H7,I7)-SMALL(D7:I7,1)-SMALL(D7:I7,2)</f>
        <v>26</v>
      </c>
      <c r="Q7" s="4">
        <f>SUM(J7:O7)-SMALL(J7:O7,1)-SMALL(J7:O7,2)</f>
        <v>104.1</v>
      </c>
    </row>
    <row r="8" spans="1:17">
      <c r="A8" s="4">
        <v>3</v>
      </c>
      <c r="B8" s="4" t="s">
        <v>22</v>
      </c>
      <c r="C8" s="5" t="s">
        <v>19</v>
      </c>
      <c r="D8" s="5">
        <v>5</v>
      </c>
      <c r="E8" s="5">
        <v>5</v>
      </c>
      <c r="F8" s="5">
        <v>4</v>
      </c>
      <c r="G8" s="5">
        <v>4.5</v>
      </c>
      <c r="H8" s="5">
        <v>4.5</v>
      </c>
      <c r="I8" s="5">
        <v>11</v>
      </c>
      <c r="J8" s="5">
        <v>19.5</v>
      </c>
      <c r="K8" s="5">
        <v>20</v>
      </c>
      <c r="L8" s="5">
        <v>19</v>
      </c>
      <c r="M8" s="5">
        <v>18</v>
      </c>
      <c r="N8" s="5">
        <v>21</v>
      </c>
      <c r="O8" s="5">
        <v>42</v>
      </c>
      <c r="P8" s="5">
        <f>SUM(D8,E8,F8,G8,H8,I8)-SMALL(D8:I8,1)-SMALL(D8:I8,2)</f>
        <v>25.5</v>
      </c>
      <c r="Q8" s="4">
        <f>SUM(J8:O8)-SMALL(J8:O8,1)-SMALL(J8:O8,2)</f>
        <v>102.5</v>
      </c>
    </row>
    <row r="9" spans="1:17">
      <c r="A9" s="4">
        <v>4</v>
      </c>
      <c r="B9" s="4" t="s">
        <v>23</v>
      </c>
      <c r="C9" s="5" t="s">
        <v>19</v>
      </c>
      <c r="D9" s="5">
        <v>4.5</v>
      </c>
      <c r="E9" s="5">
        <v>3.5</v>
      </c>
      <c r="F9" s="5">
        <v>4</v>
      </c>
      <c r="G9" s="5">
        <v>5</v>
      </c>
      <c r="H9" s="5">
        <v>6</v>
      </c>
      <c r="I9" s="5">
        <v>10</v>
      </c>
      <c r="J9" s="5">
        <v>22</v>
      </c>
      <c r="K9" s="5">
        <v>20</v>
      </c>
      <c r="L9" s="5">
        <v>23</v>
      </c>
      <c r="M9" s="5">
        <v>19.5</v>
      </c>
      <c r="N9" s="5">
        <v>16.5</v>
      </c>
      <c r="O9" s="5">
        <v>36</v>
      </c>
      <c r="P9" s="5">
        <f>SUM(D9,E9,F9,G9,H9,I9)-SMALL(D9:I9,1)-SMALL(D9:I9,2)</f>
        <v>25.5</v>
      </c>
      <c r="Q9" s="4">
        <f>SUM(J9:O9)-SMALL(J9:O9,1)-SMALL(J9:O9,2)</f>
        <v>101</v>
      </c>
    </row>
    <row r="10" spans="1:17">
      <c r="A10" s="4">
        <v>5</v>
      </c>
      <c r="B10" s="6" t="s">
        <v>24</v>
      </c>
      <c r="C10" s="5" t="s">
        <v>25</v>
      </c>
      <c r="D10" s="5">
        <v>3.5</v>
      </c>
      <c r="E10" s="5">
        <v>0</v>
      </c>
      <c r="F10" s="5">
        <v>5</v>
      </c>
      <c r="G10" s="5">
        <v>4.5</v>
      </c>
      <c r="H10" s="5">
        <v>4.5</v>
      </c>
      <c r="I10" s="5">
        <v>9</v>
      </c>
      <c r="J10" s="5">
        <v>20</v>
      </c>
      <c r="K10" s="5">
        <v>0</v>
      </c>
      <c r="L10" s="5">
        <v>19</v>
      </c>
      <c r="M10" s="5">
        <v>20</v>
      </c>
      <c r="N10" s="5">
        <v>16.5</v>
      </c>
      <c r="O10" s="5">
        <v>41</v>
      </c>
      <c r="P10" s="5">
        <f>SUM(D10,E10,F10,G10,H10,I10)-SMALL(D10:I10,1)-SMALL(D10:I10,2)</f>
        <v>23</v>
      </c>
      <c r="Q10" s="4">
        <f>SUM(J10:O10)-SMALL(J10:O10,1)-SMALL(J10:O10,2)</f>
        <v>100</v>
      </c>
    </row>
    <row r="11" spans="1:17">
      <c r="A11" s="4">
        <v>6</v>
      </c>
      <c r="B11" s="4" t="s">
        <v>26</v>
      </c>
      <c r="C11" s="5" t="s">
        <v>27</v>
      </c>
      <c r="D11" s="5">
        <v>4</v>
      </c>
      <c r="E11" s="5">
        <v>4.5</v>
      </c>
      <c r="F11" s="5">
        <v>5</v>
      </c>
      <c r="G11" s="5">
        <v>4</v>
      </c>
      <c r="H11" s="5">
        <v>0</v>
      </c>
      <c r="I11" s="5">
        <v>8</v>
      </c>
      <c r="J11" s="5">
        <v>25</v>
      </c>
      <c r="K11" s="5">
        <v>18.5</v>
      </c>
      <c r="L11" s="5">
        <v>21.5</v>
      </c>
      <c r="M11" s="5">
        <v>24</v>
      </c>
      <c r="N11" s="5">
        <v>0</v>
      </c>
      <c r="O11" s="5">
        <v>33</v>
      </c>
      <c r="P11" s="5">
        <f>SUM(D11,E11,F11,G11,H11,I11)-SMALL(D11:I11,1)-SMALL(D11:I11,2)</f>
        <v>21.5</v>
      </c>
      <c r="Q11" s="4">
        <f>SUM(J11:O11)-SMALL(J11:O11,1)-SMALL(J11:O11,2)</f>
        <v>103.5</v>
      </c>
    </row>
    <row r="12" spans="1:17">
      <c r="A12" s="4">
        <v>7</v>
      </c>
      <c r="B12" s="4" t="s">
        <v>28</v>
      </c>
      <c r="C12" s="5" t="s">
        <v>21</v>
      </c>
      <c r="D12" s="5">
        <v>6</v>
      </c>
      <c r="E12" s="5">
        <v>4</v>
      </c>
      <c r="F12" s="5">
        <v>0</v>
      </c>
      <c r="G12" s="5">
        <v>3</v>
      </c>
      <c r="H12" s="5">
        <v>3</v>
      </c>
      <c r="I12" s="5">
        <v>7</v>
      </c>
      <c r="J12" s="5">
        <v>20.5</v>
      </c>
      <c r="K12" s="5">
        <v>19.5</v>
      </c>
      <c r="L12" s="5">
        <v>0</v>
      </c>
      <c r="M12" s="5">
        <v>21</v>
      </c>
      <c r="N12" s="5">
        <v>19.5</v>
      </c>
      <c r="O12" s="5">
        <v>39</v>
      </c>
      <c r="P12" s="5">
        <f>SUM(D12,E12,F12,G12,H12,I12)-SMALL(D12:I12,1)-SMALL(D12:I12,2)</f>
        <v>20</v>
      </c>
      <c r="Q12" s="4">
        <f>SUM(J12:O12)-SMALL(J12:O12,1)-SMALL(J12:O12,2)</f>
        <v>100</v>
      </c>
    </row>
    <row r="13" spans="1:17">
      <c r="A13" s="4">
        <v>8</v>
      </c>
      <c r="B13" s="6" t="s">
        <v>29</v>
      </c>
      <c r="C13" s="5" t="s">
        <v>19</v>
      </c>
      <c r="D13" s="5">
        <v>0</v>
      </c>
      <c r="E13" s="5">
        <v>4</v>
      </c>
      <c r="F13" s="5">
        <v>4</v>
      </c>
      <c r="G13" s="5">
        <v>4</v>
      </c>
      <c r="H13" s="5">
        <v>4</v>
      </c>
      <c r="I13" s="5">
        <v>8</v>
      </c>
      <c r="J13" s="5">
        <v>0</v>
      </c>
      <c r="K13" s="5">
        <v>19</v>
      </c>
      <c r="L13" s="5">
        <v>19.5</v>
      </c>
      <c r="M13" s="5">
        <v>19.5</v>
      </c>
      <c r="N13" s="5">
        <v>19.5</v>
      </c>
      <c r="O13" s="5">
        <v>41</v>
      </c>
      <c r="P13" s="5">
        <f>SUM(D13,E13,F13,G13,H13,I13)-SMALL(D13:I13,1)-SMALL(D13:I13,2)</f>
        <v>20</v>
      </c>
      <c r="Q13" s="4">
        <f>SUM(J13:O13)-SMALL(J13:O13,1)-SMALL(J13:O13,2)</f>
        <v>99.5</v>
      </c>
    </row>
    <row r="14" spans="1:17">
      <c r="A14" s="4">
        <v>9</v>
      </c>
      <c r="B14" s="6" t="s">
        <v>30</v>
      </c>
      <c r="C14" s="5" t="s">
        <v>19</v>
      </c>
      <c r="D14" s="5">
        <v>0</v>
      </c>
      <c r="E14" s="5">
        <v>3.5</v>
      </c>
      <c r="F14" s="5">
        <v>4</v>
      </c>
      <c r="G14" s="5">
        <v>3.5</v>
      </c>
      <c r="H14" s="5">
        <v>4</v>
      </c>
      <c r="I14" s="5">
        <v>8</v>
      </c>
      <c r="J14" s="5">
        <v>0</v>
      </c>
      <c r="K14" s="5">
        <v>18.5</v>
      </c>
      <c r="L14" s="5">
        <v>21.5</v>
      </c>
      <c r="M14" s="5">
        <v>20</v>
      </c>
      <c r="N14" s="5">
        <v>14</v>
      </c>
      <c r="O14" s="5">
        <v>42</v>
      </c>
      <c r="P14" s="5">
        <f>SUM(D14,E14,F14,G14,H14,I14)-SMALL(D14:I14,1)-SMALL(D14:I14,2)</f>
        <v>19.5</v>
      </c>
      <c r="Q14" s="4">
        <f>SUM(J14:O14)-SMALL(J14:O14,1)-SMALL(J14:O14,2)</f>
        <v>102</v>
      </c>
    </row>
    <row r="15" spans="1:17">
      <c r="A15" s="4">
        <v>10</v>
      </c>
      <c r="B15" s="4" t="s">
        <v>31</v>
      </c>
      <c r="C15" s="5" t="s">
        <v>21</v>
      </c>
      <c r="D15" s="5">
        <v>4.5</v>
      </c>
      <c r="E15" s="5">
        <v>0</v>
      </c>
      <c r="F15" s="5">
        <v>3.5</v>
      </c>
      <c r="G15" s="5">
        <v>4</v>
      </c>
      <c r="H15" s="5">
        <v>3.5</v>
      </c>
      <c r="I15" s="5">
        <v>7</v>
      </c>
      <c r="J15" s="5">
        <v>22.5</v>
      </c>
      <c r="K15" s="5">
        <v>13</v>
      </c>
      <c r="L15" s="5">
        <v>18.5</v>
      </c>
      <c r="M15" s="5">
        <v>17.5</v>
      </c>
      <c r="N15" s="5">
        <v>18</v>
      </c>
      <c r="O15" s="5">
        <v>36</v>
      </c>
      <c r="P15" s="5">
        <f>SUM(D15,E15,F15,G15,H15,I15)-SMALL(D15:I15,1)-SMALL(D15:I15,2)</f>
        <v>19</v>
      </c>
      <c r="Q15" s="4">
        <f>SUM(J15:O15)-SMALL(J15:O15,1)-SMALL(J15:O15,2)</f>
        <v>95</v>
      </c>
    </row>
    <row r="16" spans="1:17">
      <c r="A16" s="4">
        <v>11</v>
      </c>
      <c r="B16" s="4" t="s">
        <v>32</v>
      </c>
      <c r="C16" s="5" t="s">
        <v>19</v>
      </c>
      <c r="D16" s="5">
        <v>3</v>
      </c>
      <c r="E16" s="5">
        <v>3</v>
      </c>
      <c r="F16" s="5">
        <v>4.5</v>
      </c>
      <c r="G16" s="5">
        <v>3</v>
      </c>
      <c r="H16" s="5">
        <v>4.5</v>
      </c>
      <c r="I16" s="5">
        <v>6</v>
      </c>
      <c r="J16" s="5">
        <v>20</v>
      </c>
      <c r="K16" s="5">
        <v>20.5</v>
      </c>
      <c r="L16" s="5">
        <v>17.5</v>
      </c>
      <c r="M16" s="5">
        <v>17.5</v>
      </c>
      <c r="N16" s="5">
        <v>20</v>
      </c>
      <c r="O16" s="5">
        <v>39</v>
      </c>
      <c r="P16" s="5">
        <f>SUM(D16,E16,F16,G16,H16,I16)-SMALL(D16:I16,1)-SMALL(D16:I16,2)</f>
        <v>18</v>
      </c>
      <c r="Q16" s="4">
        <f>SUM(J16:O16)-SMALL(J16:O16,1)-SMALL(J16:O16,2)</f>
        <v>99.5</v>
      </c>
    </row>
    <row r="17" spans="1:17">
      <c r="A17" s="4">
        <v>12</v>
      </c>
      <c r="B17" s="4" t="s">
        <v>33</v>
      </c>
      <c r="C17" s="5" t="s">
        <v>25</v>
      </c>
      <c r="D17" s="5">
        <v>4</v>
      </c>
      <c r="E17" s="5">
        <v>3</v>
      </c>
      <c r="F17" s="5">
        <v>4</v>
      </c>
      <c r="G17" s="5">
        <v>3</v>
      </c>
      <c r="H17" s="5">
        <v>3</v>
      </c>
      <c r="I17" s="5">
        <v>6</v>
      </c>
      <c r="J17" s="5">
        <v>16.5</v>
      </c>
      <c r="K17" s="5">
        <v>15.5</v>
      </c>
      <c r="L17" s="5">
        <v>19.5</v>
      </c>
      <c r="M17" s="5">
        <v>20.5</v>
      </c>
      <c r="N17" s="5">
        <v>18.5</v>
      </c>
      <c r="O17" s="5">
        <v>30</v>
      </c>
      <c r="P17" s="5">
        <f>SUM(D17,E17,F17,G17,H17,I17)-SMALL(D17:I17,1)-SMALL(D17:I17,2)</f>
        <v>17</v>
      </c>
      <c r="Q17" s="4">
        <f>SUM(J17:O17)-SMALL(J17:O17,1)-SMALL(J17:O17,2)</f>
        <v>88.5</v>
      </c>
    </row>
    <row r="18" spans="1:17">
      <c r="A18" s="4">
        <v>13</v>
      </c>
      <c r="B18" s="6" t="s">
        <v>34</v>
      </c>
      <c r="C18" s="7" t="s">
        <v>19</v>
      </c>
      <c r="D18" s="5">
        <v>0</v>
      </c>
      <c r="E18" s="5">
        <v>0</v>
      </c>
      <c r="F18" s="5">
        <v>3</v>
      </c>
      <c r="G18" s="5">
        <v>3.5</v>
      </c>
      <c r="H18" s="5">
        <v>2.5</v>
      </c>
      <c r="I18" s="5">
        <v>8</v>
      </c>
      <c r="J18" s="5">
        <v>0</v>
      </c>
      <c r="K18" s="5">
        <v>0</v>
      </c>
      <c r="L18" s="5">
        <v>17.5</v>
      </c>
      <c r="M18" s="5">
        <v>17.5</v>
      </c>
      <c r="N18" s="5">
        <v>14.5</v>
      </c>
      <c r="O18" s="5">
        <v>35</v>
      </c>
      <c r="P18" s="5">
        <f>SUM(D18,E18,F18,G18,H18,I18)-SMALL(D18:I18,1)-SMALL(D18:I18,2)</f>
        <v>17</v>
      </c>
      <c r="Q18" s="4">
        <f>SUM(J18:O18)-SMALL(J18:O18,1)-SMALL(J18:O18,2)</f>
        <v>84.5</v>
      </c>
    </row>
    <row r="19" spans="1:17">
      <c r="A19" s="4">
        <v>14</v>
      </c>
      <c r="B19" s="6" t="s">
        <v>35</v>
      </c>
      <c r="C19" s="5" t="s">
        <v>27</v>
      </c>
      <c r="D19" s="5">
        <v>0</v>
      </c>
      <c r="E19" s="5">
        <v>3</v>
      </c>
      <c r="F19" s="5">
        <v>3</v>
      </c>
      <c r="G19" s="5">
        <v>4</v>
      </c>
      <c r="H19" s="5">
        <v>3.5</v>
      </c>
      <c r="I19" s="5">
        <v>6</v>
      </c>
      <c r="J19" s="5">
        <v>0</v>
      </c>
      <c r="K19" s="5">
        <v>14.5</v>
      </c>
      <c r="L19" s="5">
        <v>17.5</v>
      </c>
      <c r="M19" s="5">
        <v>16</v>
      </c>
      <c r="N19" s="5">
        <v>13.5</v>
      </c>
      <c r="O19" s="5">
        <v>36</v>
      </c>
      <c r="P19" s="5">
        <f>SUM(D19,E19,F19,G19,H19,I19)-SMALL(D19:I19,1)-SMALL(D19:I19,2)</f>
        <v>16.5</v>
      </c>
      <c r="Q19" s="4">
        <f>SUM(J19:O19)-SMALL(J19:O19,1)-SMALL(J19:O19,2)</f>
        <v>84</v>
      </c>
    </row>
    <row r="20" spans="1:17">
      <c r="A20" s="4">
        <v>15</v>
      </c>
      <c r="B20" s="6" t="s">
        <v>36</v>
      </c>
      <c r="C20" s="5" t="s">
        <v>19</v>
      </c>
      <c r="D20" s="5">
        <v>0</v>
      </c>
      <c r="E20" s="5">
        <v>3</v>
      </c>
      <c r="F20" s="5">
        <v>3.5</v>
      </c>
      <c r="G20" s="5">
        <v>4</v>
      </c>
      <c r="H20" s="5">
        <v>3</v>
      </c>
      <c r="I20" s="5">
        <v>5</v>
      </c>
      <c r="J20" s="5">
        <v>0</v>
      </c>
      <c r="K20" s="5">
        <v>14</v>
      </c>
      <c r="L20" s="5">
        <v>16.5</v>
      </c>
      <c r="M20" s="5">
        <v>14.5</v>
      </c>
      <c r="N20" s="5">
        <v>12.5</v>
      </c>
      <c r="O20" s="5">
        <v>35</v>
      </c>
      <c r="P20" s="5">
        <f>SUM(D20,E20,F20,G20,H20,I20)-SMALL(D20:I20,1)-SMALL(D20:I20,2)</f>
        <v>15.5</v>
      </c>
      <c r="Q20" s="4">
        <f>SUM(J20:O20)-SMALL(J20:O20,1)-SMALL(J20:O20,2)</f>
        <v>80</v>
      </c>
    </row>
    <row r="21" spans="1:17">
      <c r="A21" s="4">
        <v>16</v>
      </c>
      <c r="B21" s="4" t="s">
        <v>37</v>
      </c>
      <c r="C21" s="5" t="s">
        <v>25</v>
      </c>
      <c r="D21" s="5">
        <v>0</v>
      </c>
      <c r="E21" s="5">
        <v>0</v>
      </c>
      <c r="F21" s="5">
        <v>3</v>
      </c>
      <c r="G21" s="5">
        <v>3</v>
      </c>
      <c r="H21" s="5">
        <v>3</v>
      </c>
      <c r="I21" s="5">
        <v>6</v>
      </c>
      <c r="J21" s="5">
        <v>0</v>
      </c>
      <c r="K21" s="5">
        <v>0</v>
      </c>
      <c r="L21" s="5">
        <v>16</v>
      </c>
      <c r="M21" s="5">
        <v>16.5</v>
      </c>
      <c r="N21" s="5">
        <v>19</v>
      </c>
      <c r="O21" s="5">
        <v>37</v>
      </c>
      <c r="P21" s="5">
        <f>SUM(D21,E21,F21,G21,H21,I21)-SMALL(D21:I21,1)-SMALL(D21:I21,2)</f>
        <v>15</v>
      </c>
      <c r="Q21" s="4">
        <f>SUM(J21:O21)-SMALL(J21:O21,1)-SMALL(J21:O21,2)</f>
        <v>88.5</v>
      </c>
    </row>
    <row r="22" spans="1:17">
      <c r="A22" s="4">
        <v>17</v>
      </c>
      <c r="B22" s="6" t="s">
        <v>38</v>
      </c>
      <c r="C22" s="5" t="s">
        <v>19</v>
      </c>
      <c r="D22" s="5">
        <v>0</v>
      </c>
      <c r="E22" s="5">
        <v>0</v>
      </c>
      <c r="F22" s="5">
        <v>3.5</v>
      </c>
      <c r="G22" s="5">
        <v>2.5</v>
      </c>
      <c r="H22" s="5">
        <v>2</v>
      </c>
      <c r="I22" s="5">
        <v>7</v>
      </c>
      <c r="J22" s="5">
        <v>0</v>
      </c>
      <c r="K22" s="5">
        <v>0</v>
      </c>
      <c r="L22" s="5">
        <v>19.5</v>
      </c>
      <c r="M22" s="5">
        <v>14.5</v>
      </c>
      <c r="N22" s="5">
        <v>16</v>
      </c>
      <c r="O22" s="5">
        <v>32</v>
      </c>
      <c r="P22" s="5">
        <f>SUM(D22,E22,F22,G22,H22,I22)-SMALL(D22:I22,1)-SMALL(D22:I22,2)</f>
        <v>15</v>
      </c>
      <c r="Q22" s="4">
        <f>SUM(J22:O22)-SMALL(J22:O22,1)-SMALL(J22:O22,2)</f>
        <v>82</v>
      </c>
    </row>
    <row r="23" spans="1:17">
      <c r="A23" s="4">
        <v>18</v>
      </c>
      <c r="B23" s="6" t="s">
        <v>39</v>
      </c>
      <c r="C23" s="5" t="s">
        <v>19</v>
      </c>
      <c r="D23" s="5">
        <v>0</v>
      </c>
      <c r="E23" s="5">
        <v>4</v>
      </c>
      <c r="F23" s="5">
        <v>0</v>
      </c>
      <c r="G23" s="5">
        <v>0</v>
      </c>
      <c r="H23" s="5">
        <v>3</v>
      </c>
      <c r="I23" s="5">
        <v>8</v>
      </c>
      <c r="J23" s="5">
        <v>0</v>
      </c>
      <c r="K23" s="5">
        <v>15</v>
      </c>
      <c r="L23" s="5">
        <v>0</v>
      </c>
      <c r="M23" s="5">
        <v>0</v>
      </c>
      <c r="N23" s="5">
        <v>15</v>
      </c>
      <c r="O23" s="5">
        <v>33</v>
      </c>
      <c r="P23" s="5">
        <f>SUM(D23,E23,F23,G23,H23,I23)-SMALL(D23:I23,1)-SMALL(D23:I23,2)</f>
        <v>15</v>
      </c>
      <c r="Q23" s="4">
        <f>SUM(J23:O23)-SMALL(J23:O23,1)-SMALL(J23:O23,2)</f>
        <v>63</v>
      </c>
    </row>
    <row r="24" spans="1:17">
      <c r="A24" s="4">
        <v>19</v>
      </c>
      <c r="B24" s="4" t="s">
        <v>40</v>
      </c>
      <c r="C24" s="5" t="s">
        <v>41</v>
      </c>
      <c r="D24" s="5">
        <v>2.5</v>
      </c>
      <c r="E24" s="5">
        <v>1</v>
      </c>
      <c r="F24" s="5">
        <v>3</v>
      </c>
      <c r="G24" s="5">
        <v>2</v>
      </c>
      <c r="H24" s="5">
        <v>2</v>
      </c>
      <c r="I24" s="5">
        <v>4</v>
      </c>
      <c r="J24" s="5">
        <v>10.5</v>
      </c>
      <c r="K24" s="5">
        <v>16</v>
      </c>
      <c r="L24" s="5">
        <v>17</v>
      </c>
      <c r="M24" s="5">
        <v>12.5</v>
      </c>
      <c r="N24" s="5">
        <v>13</v>
      </c>
      <c r="O24" s="5">
        <v>31</v>
      </c>
      <c r="P24" s="5">
        <f>SUM(D24,E24,F24,G24,H24,I24)-SMALL(D24:I24,1)-SMALL(D24:I24,2)</f>
        <v>11.5</v>
      </c>
      <c r="Q24" s="4">
        <f>SUM(J24:O24)-SMALL(J24:O24,1)-SMALL(J24:O24,2)</f>
        <v>77</v>
      </c>
    </row>
    <row r="25" spans="1:17">
      <c r="A25" s="4">
        <v>20</v>
      </c>
      <c r="B25" s="6" t="s">
        <v>42</v>
      </c>
      <c r="C25" s="5" t="s">
        <v>27</v>
      </c>
      <c r="D25" s="5">
        <v>0</v>
      </c>
      <c r="E25" s="5">
        <v>2</v>
      </c>
      <c r="F25" s="5">
        <v>3</v>
      </c>
      <c r="G25" s="5">
        <v>3</v>
      </c>
      <c r="H25" s="5">
        <v>1.5</v>
      </c>
      <c r="I25" s="5">
        <v>3</v>
      </c>
      <c r="J25" s="5">
        <v>0</v>
      </c>
      <c r="K25" s="5">
        <v>16</v>
      </c>
      <c r="L25" s="5">
        <v>13.5</v>
      </c>
      <c r="M25" s="5">
        <v>15</v>
      </c>
      <c r="N25" s="5">
        <v>16.5</v>
      </c>
      <c r="O25" s="5">
        <v>25</v>
      </c>
      <c r="P25" s="5">
        <f>SUM(D25,E25,F25,G25,H25,I25)-SMALL(D25:I25,1)-SMALL(D25:I25,2)</f>
        <v>11</v>
      </c>
      <c r="Q25" s="4">
        <f>SUM(J25:O25)-SMALL(J25:O25,1)-SMALL(J25:O25,2)</f>
        <v>72.5</v>
      </c>
    </row>
    <row r="26" spans="1:17">
      <c r="A26" s="4">
        <v>21</v>
      </c>
      <c r="B26" s="4" t="s">
        <v>43</v>
      </c>
      <c r="C26" s="5" t="s">
        <v>19</v>
      </c>
      <c r="D26" s="5">
        <v>3.5</v>
      </c>
      <c r="E26" s="5">
        <v>2</v>
      </c>
      <c r="F26" s="5">
        <v>0</v>
      </c>
      <c r="G26" s="5">
        <v>0</v>
      </c>
      <c r="H26" s="5">
        <v>0</v>
      </c>
      <c r="I26" s="5">
        <v>5</v>
      </c>
      <c r="J26" s="5">
        <v>18</v>
      </c>
      <c r="K26" s="5">
        <v>14.5</v>
      </c>
      <c r="L26" s="5">
        <v>0</v>
      </c>
      <c r="M26" s="5">
        <v>0</v>
      </c>
      <c r="N26" s="5">
        <v>0</v>
      </c>
      <c r="O26" s="5">
        <v>33</v>
      </c>
      <c r="P26" s="5">
        <f>SUM(D26,E26,F26,G26,H26,I26)-SMALL(D26:I26,1)-SMALL(D26:I26,2)</f>
        <v>10.5</v>
      </c>
      <c r="Q26" s="4">
        <f>SUM(J26:O26)-SMALL(J26:O26,1)-SMALL(J26:O26,2)</f>
        <v>65.5</v>
      </c>
    </row>
    <row r="27" spans="1:17">
      <c r="A27" s="4">
        <v>22</v>
      </c>
      <c r="B27" s="4" t="s">
        <v>44</v>
      </c>
      <c r="C27" s="5" t="s">
        <v>21</v>
      </c>
      <c r="D27" s="5">
        <v>2.5</v>
      </c>
      <c r="E27" s="5">
        <v>0</v>
      </c>
      <c r="F27" s="5">
        <v>3.5</v>
      </c>
      <c r="G27" s="5">
        <v>0</v>
      </c>
      <c r="H27" s="5">
        <v>0</v>
      </c>
      <c r="I27" s="5">
        <v>4</v>
      </c>
      <c r="J27" s="5">
        <v>18.5</v>
      </c>
      <c r="K27" s="5">
        <v>0</v>
      </c>
      <c r="L27" s="5">
        <v>18.5</v>
      </c>
      <c r="M27" s="5">
        <v>0</v>
      </c>
      <c r="N27" s="5">
        <v>0</v>
      </c>
      <c r="O27" s="5">
        <v>33</v>
      </c>
      <c r="P27" s="5">
        <f>SUM(D27,E27,F27,G27,H27,I27)-SMALL(D27:I27,1)-SMALL(D27:I27,2)</f>
        <v>10</v>
      </c>
      <c r="Q27" s="4">
        <f>SUM(J27:O27)-SMALL(J27:O27,1)-SMALL(J27:O27,2)</f>
        <v>70</v>
      </c>
    </row>
    <row r="28" spans="1:17">
      <c r="A28" s="4">
        <v>23</v>
      </c>
      <c r="B28" s="4" t="s">
        <v>45</v>
      </c>
      <c r="C28" s="5" t="s">
        <v>21</v>
      </c>
      <c r="D28" s="5">
        <v>3.5</v>
      </c>
      <c r="E28" s="5">
        <v>0</v>
      </c>
      <c r="F28" s="5">
        <v>3</v>
      </c>
      <c r="G28" s="5">
        <v>3</v>
      </c>
      <c r="H28" s="5">
        <v>0</v>
      </c>
      <c r="I28" s="5">
        <v>0</v>
      </c>
      <c r="J28" s="5">
        <v>22</v>
      </c>
      <c r="K28" s="5">
        <v>0</v>
      </c>
      <c r="L28" s="5">
        <v>20</v>
      </c>
      <c r="M28" s="5">
        <v>17</v>
      </c>
      <c r="N28" s="5">
        <v>0</v>
      </c>
      <c r="O28" s="5">
        <v>0</v>
      </c>
      <c r="P28" s="5">
        <f>SUM(D28,E28,F28,G28,H28,I28)-SMALL(D28:I28,1)-SMALL(D28:I28,2)</f>
        <v>9.5</v>
      </c>
      <c r="Q28" s="4">
        <f>SUM(J28:O28)-SMALL(J28:O28,1)-SMALL(J28:O28,2)</f>
        <v>59</v>
      </c>
    </row>
    <row r="29" spans="1:17">
      <c r="A29" s="4">
        <v>24</v>
      </c>
      <c r="B29" s="8" t="s">
        <v>46</v>
      </c>
      <c r="C29" s="9" t="s">
        <v>27</v>
      </c>
      <c r="D29" s="9">
        <v>0</v>
      </c>
      <c r="E29" s="9">
        <v>3</v>
      </c>
      <c r="F29" s="9">
        <v>0</v>
      </c>
      <c r="G29" s="9">
        <v>0</v>
      </c>
      <c r="H29" s="9">
        <v>0</v>
      </c>
      <c r="I29" s="9">
        <v>6</v>
      </c>
      <c r="J29" s="9">
        <v>0</v>
      </c>
      <c r="K29" s="9">
        <v>18.5</v>
      </c>
      <c r="L29" s="9">
        <v>0</v>
      </c>
      <c r="M29" s="9">
        <v>0</v>
      </c>
      <c r="N29" s="9">
        <v>0</v>
      </c>
      <c r="O29" s="9">
        <v>34</v>
      </c>
      <c r="P29" s="5">
        <f>SUM(D29,E29,F29,G29,H29,I29)-SMALL(D29:I29,1)-SMALL(D29:I29,2)</f>
        <v>9</v>
      </c>
      <c r="Q29" s="4">
        <f>SUM(J29:O29)-SMALL(J29:O29,1)-SMALL(J29:O29,2)</f>
        <v>52.5</v>
      </c>
    </row>
    <row r="30" spans="1:17">
      <c r="A30" s="4">
        <v>25</v>
      </c>
      <c r="B30" s="4" t="s">
        <v>47</v>
      </c>
      <c r="C30" s="5" t="s">
        <v>48</v>
      </c>
      <c r="D30" s="5">
        <v>3</v>
      </c>
      <c r="E30" s="5">
        <v>0</v>
      </c>
      <c r="F30" s="5">
        <v>0</v>
      </c>
      <c r="G30" s="5">
        <v>0</v>
      </c>
      <c r="H30" s="5">
        <v>0</v>
      </c>
      <c r="I30" s="5">
        <v>6</v>
      </c>
      <c r="J30" s="5">
        <v>14.5</v>
      </c>
      <c r="K30" s="5">
        <v>0</v>
      </c>
      <c r="L30" s="5">
        <v>0</v>
      </c>
      <c r="M30" s="5">
        <v>0</v>
      </c>
      <c r="N30" s="5">
        <v>0</v>
      </c>
      <c r="O30" s="5">
        <v>29</v>
      </c>
      <c r="P30" s="5">
        <f>SUM(D30,E30,F30,G30,H30,I30)-SMALL(D30:I30,1)-SMALL(D30:I30,2)</f>
        <v>9</v>
      </c>
      <c r="Q30" s="4">
        <f>SUM(J30:O30)-SMALL(J30:O30,1)-SMALL(J30:O30,2)</f>
        <v>43.5</v>
      </c>
    </row>
    <row r="31" spans="1:17">
      <c r="A31" s="4">
        <v>26</v>
      </c>
      <c r="B31" s="6" t="s">
        <v>49</v>
      </c>
      <c r="C31" s="5" t="s">
        <v>21</v>
      </c>
      <c r="D31" s="5">
        <v>0</v>
      </c>
      <c r="E31" s="5">
        <v>0</v>
      </c>
      <c r="F31" s="5">
        <v>5</v>
      </c>
      <c r="G31" s="5">
        <v>4</v>
      </c>
      <c r="H31" s="5">
        <v>0</v>
      </c>
      <c r="I31" s="5">
        <v>0</v>
      </c>
      <c r="J31" s="5">
        <v>0</v>
      </c>
      <c r="K31" s="5">
        <v>0</v>
      </c>
      <c r="L31" s="5">
        <v>23</v>
      </c>
      <c r="M31" s="5">
        <v>20</v>
      </c>
      <c r="N31" s="5">
        <v>0</v>
      </c>
      <c r="O31" s="5">
        <v>0</v>
      </c>
      <c r="P31" s="5">
        <f>SUM(D31,E31,F31,G31,H31,I31)-SMALL(D31:I31,1)-SMALL(D31:I31,2)</f>
        <v>9</v>
      </c>
      <c r="Q31" s="4">
        <f>SUM(J31:O31)-SMALL(J31:O31,1)-SMALL(J31:O31,2)</f>
        <v>43</v>
      </c>
    </row>
    <row r="32" spans="1:17">
      <c r="A32" s="4">
        <v>27</v>
      </c>
      <c r="B32" s="6" t="s">
        <v>50</v>
      </c>
      <c r="C32" s="5" t="s">
        <v>19</v>
      </c>
      <c r="D32" s="5">
        <v>0</v>
      </c>
      <c r="E32" s="5">
        <v>4.5</v>
      </c>
      <c r="F32" s="5">
        <v>4.5</v>
      </c>
      <c r="G32" s="5">
        <v>0</v>
      </c>
      <c r="H32" s="5">
        <v>0</v>
      </c>
      <c r="I32" s="5">
        <v>0</v>
      </c>
      <c r="J32" s="5">
        <v>0</v>
      </c>
      <c r="K32" s="5">
        <v>15.5</v>
      </c>
      <c r="L32" s="5">
        <v>17</v>
      </c>
      <c r="M32" s="5">
        <v>0</v>
      </c>
      <c r="N32" s="5">
        <v>0</v>
      </c>
      <c r="O32" s="5">
        <v>0</v>
      </c>
      <c r="P32" s="5">
        <f>SUM(D32,E32,F32,G32,H32,I32)-SMALL(D32:I32,1)-SMALL(D32:I32,2)</f>
        <v>9</v>
      </c>
      <c r="Q32" s="4">
        <f>SUM(J32:O32)-SMALL(J32:O32,1)-SMALL(J32:O32,2)</f>
        <v>32.5</v>
      </c>
    </row>
    <row r="33" spans="1:17">
      <c r="A33" s="4">
        <v>28</v>
      </c>
      <c r="B33" s="4" t="s">
        <v>51</v>
      </c>
      <c r="C33" s="5" t="s">
        <v>19</v>
      </c>
      <c r="D33" s="5">
        <v>4</v>
      </c>
      <c r="E33" s="5">
        <v>0</v>
      </c>
      <c r="F33" s="5">
        <v>5</v>
      </c>
      <c r="G33" s="5">
        <v>0</v>
      </c>
      <c r="H33" s="5">
        <v>0</v>
      </c>
      <c r="I33" s="5">
        <v>0</v>
      </c>
      <c r="J33" s="5">
        <v>13.5</v>
      </c>
      <c r="K33" s="5">
        <v>0</v>
      </c>
      <c r="L33" s="5">
        <v>18</v>
      </c>
      <c r="M33" s="5">
        <v>0</v>
      </c>
      <c r="N33" s="5">
        <v>0</v>
      </c>
      <c r="O33" s="5">
        <v>0</v>
      </c>
      <c r="P33" s="5">
        <f>SUM(D33,E33,F33,G33,H33,I33)-SMALL(D33:I33,1)-SMALL(D33:I33,2)</f>
        <v>9</v>
      </c>
      <c r="Q33" s="4">
        <f>SUM(J33:O33)-SMALL(J33:O33,1)-SMALL(J33:O33,2)</f>
        <v>31.5</v>
      </c>
    </row>
    <row r="34" spans="1:17">
      <c r="A34" s="4">
        <v>29</v>
      </c>
      <c r="B34" s="4" t="s">
        <v>52</v>
      </c>
      <c r="C34" s="5" t="s">
        <v>27</v>
      </c>
      <c r="D34" s="5">
        <v>1</v>
      </c>
      <c r="E34" s="5">
        <v>0</v>
      </c>
      <c r="F34" s="5">
        <v>0</v>
      </c>
      <c r="G34" s="5">
        <v>0</v>
      </c>
      <c r="H34" s="5">
        <v>1</v>
      </c>
      <c r="I34" s="5">
        <v>5</v>
      </c>
      <c r="J34" s="5">
        <v>12.5</v>
      </c>
      <c r="K34" s="5">
        <v>0</v>
      </c>
      <c r="L34" s="5">
        <v>0</v>
      </c>
      <c r="M34" s="5">
        <v>0</v>
      </c>
      <c r="N34" s="5">
        <v>14.5</v>
      </c>
      <c r="O34" s="5">
        <v>25</v>
      </c>
      <c r="P34" s="5">
        <f>SUM(D34,E34,F34,G34,H34,I34)-SMALL(D34:I34,1)-SMALL(D34:I34,2)</f>
        <v>7</v>
      </c>
      <c r="Q34" s="4">
        <f>SUM(J34:O34)-SMALL(J34:O34,1)-SMALL(J34:O34,2)</f>
        <v>52</v>
      </c>
    </row>
    <row r="35" spans="1:17">
      <c r="A35" s="4">
        <v>30</v>
      </c>
      <c r="B35" s="4" t="s">
        <v>53</v>
      </c>
      <c r="C35" s="5" t="s">
        <v>54</v>
      </c>
      <c r="D35" s="5">
        <v>2</v>
      </c>
      <c r="E35" s="5">
        <v>0</v>
      </c>
      <c r="F35" s="5">
        <v>0</v>
      </c>
      <c r="G35" s="5">
        <v>0</v>
      </c>
      <c r="H35" s="5">
        <v>0</v>
      </c>
      <c r="I35" s="5">
        <v>5</v>
      </c>
      <c r="J35" s="5">
        <v>17</v>
      </c>
      <c r="K35" s="5">
        <v>0</v>
      </c>
      <c r="L35" s="5">
        <v>0</v>
      </c>
      <c r="M35" s="5">
        <v>0</v>
      </c>
      <c r="N35" s="5">
        <v>0</v>
      </c>
      <c r="O35" s="5">
        <v>21</v>
      </c>
      <c r="P35" s="5">
        <f>SUM(D35,E35,F35,G35,H35,I35)-SMALL(D35:I35,1)-SMALL(D35:I35,2)</f>
        <v>7</v>
      </c>
      <c r="Q35" s="4">
        <f>SUM(J35:O35)-SMALL(J35:O35,1)-SMALL(J35:O35,2)</f>
        <v>38</v>
      </c>
    </row>
    <row r="36" spans="1:17">
      <c r="A36" s="4">
        <v>31</v>
      </c>
      <c r="B36" s="6" t="s">
        <v>55</v>
      </c>
      <c r="C36" s="5" t="s">
        <v>21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38</v>
      </c>
      <c r="P36" s="5">
        <f>SUM(D36,E36,F36,G36,H36,I36)-SMALL(D36:I36,1)-SMALL(D36:I36,2)</f>
        <v>7</v>
      </c>
      <c r="Q36" s="4">
        <f>SUM(J36:O36)-SMALL(J36:O36,1)-SMALL(J36:O36,2)</f>
        <v>38</v>
      </c>
    </row>
    <row r="37" spans="1:17">
      <c r="A37" s="4">
        <v>32</v>
      </c>
      <c r="B37" s="4" t="s">
        <v>56</v>
      </c>
      <c r="C37" s="5" t="s">
        <v>19</v>
      </c>
      <c r="D37" s="5">
        <v>3</v>
      </c>
      <c r="E37" s="5">
        <v>0</v>
      </c>
      <c r="F37" s="5">
        <v>3.5</v>
      </c>
      <c r="G37" s="5">
        <v>0</v>
      </c>
      <c r="H37" s="5">
        <v>0</v>
      </c>
      <c r="I37" s="5">
        <v>0</v>
      </c>
      <c r="J37" s="5">
        <v>21</v>
      </c>
      <c r="K37" s="5">
        <v>0</v>
      </c>
      <c r="L37" s="5">
        <v>20.5</v>
      </c>
      <c r="M37" s="5">
        <v>0</v>
      </c>
      <c r="N37" s="5">
        <v>0</v>
      </c>
      <c r="O37" s="5">
        <v>0</v>
      </c>
      <c r="P37" s="5">
        <f>SUM(D37,E37,F37,G37,H37,I37)-SMALL(D37:I37,1)-SMALL(D37:I37,2)</f>
        <v>6.5</v>
      </c>
      <c r="Q37" s="4">
        <f>SUM(J37:O37)-SMALL(J37:O37,1)-SMALL(J37:O37,2)</f>
        <v>41.5</v>
      </c>
    </row>
    <row r="38" spans="1:17">
      <c r="A38" s="4">
        <v>33</v>
      </c>
      <c r="B38" s="6" t="s">
        <v>57</v>
      </c>
      <c r="C38" s="7" t="s">
        <v>21</v>
      </c>
      <c r="D38" s="5">
        <v>0</v>
      </c>
      <c r="E38" s="5">
        <v>3.5</v>
      </c>
      <c r="F38" s="5">
        <v>3</v>
      </c>
      <c r="G38" s="5">
        <v>0</v>
      </c>
      <c r="H38" s="5">
        <v>0</v>
      </c>
      <c r="I38" s="5">
        <v>0</v>
      </c>
      <c r="J38" s="5">
        <v>0</v>
      </c>
      <c r="K38" s="5">
        <v>18</v>
      </c>
      <c r="L38" s="5">
        <v>17</v>
      </c>
      <c r="M38" s="5">
        <v>0</v>
      </c>
      <c r="N38" s="5">
        <v>0</v>
      </c>
      <c r="O38" s="5">
        <v>0</v>
      </c>
      <c r="P38" s="5">
        <f>SUM(D38,E38,F38,G38,H38,I38)-SMALL(D38:I38,1)-SMALL(D38:I38,2)</f>
        <v>6.5</v>
      </c>
      <c r="Q38" s="4">
        <f>SUM(J38:O38)-SMALL(J38:O38,1)-SMALL(J38:O38,2)</f>
        <v>35</v>
      </c>
    </row>
    <row r="39" spans="1:17">
      <c r="A39" s="4">
        <v>34</v>
      </c>
      <c r="B39" s="6" t="s">
        <v>58</v>
      </c>
      <c r="C39" s="5" t="s">
        <v>19</v>
      </c>
      <c r="D39" s="5">
        <v>0</v>
      </c>
      <c r="E39" s="5">
        <v>0</v>
      </c>
      <c r="F39" s="5">
        <v>3.5</v>
      </c>
      <c r="G39" s="5">
        <v>3</v>
      </c>
      <c r="H39" s="5">
        <v>0</v>
      </c>
      <c r="I39" s="5">
        <v>0</v>
      </c>
      <c r="J39" s="5">
        <v>0</v>
      </c>
      <c r="K39" s="5">
        <v>0</v>
      </c>
      <c r="L39" s="5">
        <v>15</v>
      </c>
      <c r="M39" s="5">
        <v>16.5</v>
      </c>
      <c r="N39" s="5">
        <v>0</v>
      </c>
      <c r="O39" s="5">
        <v>0</v>
      </c>
      <c r="P39" s="5">
        <f>SUM(D39,E39,F39,G39,H39,I39)-SMALL(D39:I39,1)-SMALL(D39:I39,2)</f>
        <v>6.5</v>
      </c>
      <c r="Q39" s="4">
        <f>SUM(J39:O39)-SMALL(J39:O39,1)-SMALL(J39:O39,2)</f>
        <v>31.5</v>
      </c>
    </row>
    <row r="40" spans="1:17">
      <c r="A40" s="4">
        <v>35</v>
      </c>
      <c r="B40" s="6" t="s">
        <v>59</v>
      </c>
      <c r="C40" s="5" t="s">
        <v>19</v>
      </c>
      <c r="D40" s="5">
        <v>4</v>
      </c>
      <c r="E40" s="5">
        <v>2</v>
      </c>
      <c r="F40" s="5">
        <v>0</v>
      </c>
      <c r="G40" s="5">
        <v>0</v>
      </c>
      <c r="H40" s="5">
        <v>0</v>
      </c>
      <c r="I40" s="5">
        <v>0</v>
      </c>
      <c r="J40" s="5">
        <v>17.5</v>
      </c>
      <c r="K40" s="5">
        <v>15.5</v>
      </c>
      <c r="L40" s="5">
        <v>0</v>
      </c>
      <c r="M40" s="5">
        <v>0</v>
      </c>
      <c r="N40" s="5">
        <v>0</v>
      </c>
      <c r="O40" s="5">
        <v>0</v>
      </c>
      <c r="P40" s="5">
        <f>SUM(D40,E40,F40,G40,H40,I40)-SMALL(D40:I40,1)-SMALL(D40:I40,2)</f>
        <v>6</v>
      </c>
      <c r="Q40" s="4">
        <f>SUM(J40:O40)-SMALL(J40:O40,1)-SMALL(J40:O40,2)</f>
        <v>33</v>
      </c>
    </row>
    <row r="41" spans="1:17">
      <c r="A41" s="4">
        <v>36</v>
      </c>
      <c r="B41" s="6" t="s">
        <v>60</v>
      </c>
      <c r="C41" s="5" t="s">
        <v>61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29</v>
      </c>
      <c r="P41" s="5">
        <f>SUM(D41,E41,F41,G41,H41,I41)-SMALL(D41:I41,1)-SMALL(D41:I41,2)</f>
        <v>6</v>
      </c>
      <c r="Q41" s="4">
        <f>SUM(J41:O41)-SMALL(J41:O41,1)-SMALL(J41:O41,2)</f>
        <v>29</v>
      </c>
    </row>
    <row r="42" spans="1:17">
      <c r="A42" s="4">
        <v>37</v>
      </c>
      <c r="B42" s="6" t="s">
        <v>62</v>
      </c>
      <c r="C42" s="5" t="s">
        <v>27</v>
      </c>
      <c r="D42" s="5">
        <v>0</v>
      </c>
      <c r="E42" s="5">
        <v>0</v>
      </c>
      <c r="F42" s="5">
        <v>2</v>
      </c>
      <c r="G42" s="5">
        <v>1</v>
      </c>
      <c r="H42" s="5">
        <v>0</v>
      </c>
      <c r="I42" s="5">
        <v>2</v>
      </c>
      <c r="J42" s="5">
        <v>0</v>
      </c>
      <c r="K42" s="5">
        <v>0</v>
      </c>
      <c r="L42" s="5">
        <v>12.5</v>
      </c>
      <c r="M42" s="5">
        <v>12.5</v>
      </c>
      <c r="N42" s="5">
        <v>0</v>
      </c>
      <c r="O42" s="5">
        <v>32</v>
      </c>
      <c r="P42" s="5">
        <f>SUM(D42,E42,F42,G42,H42,I42)-SMALL(D42:I42,1)-SMALL(D42:I42,2)</f>
        <v>5</v>
      </c>
      <c r="Q42" s="4">
        <f>SUM(J42:O42)-SMALL(J42:O42,1)-SMALL(J42:O42,2)</f>
        <v>57</v>
      </c>
    </row>
    <row r="43" spans="1:17">
      <c r="A43" s="4">
        <v>36</v>
      </c>
      <c r="B43" s="4" t="s">
        <v>63</v>
      </c>
      <c r="C43" s="5" t="s">
        <v>54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v>4</v>
      </c>
      <c r="J43" s="5">
        <v>16.5</v>
      </c>
      <c r="K43" s="5">
        <v>0</v>
      </c>
      <c r="L43" s="5">
        <v>0</v>
      </c>
      <c r="M43" s="5">
        <v>0</v>
      </c>
      <c r="N43" s="5">
        <v>0</v>
      </c>
      <c r="O43" s="5">
        <v>25</v>
      </c>
      <c r="P43" s="5">
        <f>SUM(D43,E43,F43,G43,H43,I43)-SMALL(D43:I43,1)-SMALL(D43:I43,2)</f>
        <v>5</v>
      </c>
      <c r="Q43" s="4">
        <f>SUM(J43:O43)-SMALL(J43:O43,1)-SMALL(J43:O43,2)</f>
        <v>41.5</v>
      </c>
    </row>
    <row r="44" spans="1:17">
      <c r="A44" s="4">
        <v>37</v>
      </c>
      <c r="B44" s="6" t="s">
        <v>64</v>
      </c>
      <c r="C44" s="5" t="s">
        <v>19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5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32</v>
      </c>
      <c r="P44" s="5">
        <f>SUM(D44,E44,F44,G44,H44,I44)-SMALL(D44:I44,1)-SMALL(D44:I44,2)</f>
        <v>5</v>
      </c>
      <c r="Q44" s="4">
        <f>SUM(J44:O44)-SMALL(J44:O44,1)-SMALL(J44:O44,2)</f>
        <v>32</v>
      </c>
    </row>
    <row r="45" spans="1:17">
      <c r="A45" s="4">
        <v>38</v>
      </c>
      <c r="B45" s="6" t="s">
        <v>65</v>
      </c>
      <c r="C45" s="5" t="s">
        <v>25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30</v>
      </c>
      <c r="P45" s="5">
        <f>SUM(D45,E45,F45,G45,H45,I45)-SMALL(D45:I45,1)-SMALL(D45:I45,2)</f>
        <v>5</v>
      </c>
      <c r="Q45" s="4">
        <f>SUM(J45:O45)-SMALL(J45:O45,1)-SMALL(J45:O45,2)</f>
        <v>30</v>
      </c>
    </row>
    <row r="46" spans="1:17">
      <c r="A46" s="4">
        <v>39</v>
      </c>
      <c r="B46" s="6" t="s">
        <v>66</v>
      </c>
      <c r="C46" s="5" t="s">
        <v>21</v>
      </c>
      <c r="D46" s="5">
        <v>0</v>
      </c>
      <c r="E46" s="5">
        <v>1.5</v>
      </c>
      <c r="F46" s="5">
        <v>3.5</v>
      </c>
      <c r="G46" s="5">
        <v>0</v>
      </c>
      <c r="H46" s="5">
        <v>0</v>
      </c>
      <c r="I46" s="5">
        <v>0</v>
      </c>
      <c r="J46" s="5">
        <v>0</v>
      </c>
      <c r="K46" s="5">
        <v>14.5</v>
      </c>
      <c r="L46" s="5">
        <v>14</v>
      </c>
      <c r="M46" s="5">
        <v>0</v>
      </c>
      <c r="N46" s="5">
        <v>0</v>
      </c>
      <c r="O46" s="5">
        <v>0</v>
      </c>
      <c r="P46" s="5">
        <f>SUM(D46,E46,F46,G46,H46,I46)-SMALL(D46:I46,1)-SMALL(D46:I46,2)</f>
        <v>5</v>
      </c>
      <c r="Q46" s="4">
        <f>SUM(J46:O46)-SMALL(J46:O46,1)-SMALL(J46:O46,2)</f>
        <v>28.5</v>
      </c>
    </row>
    <row r="47" spans="1:17">
      <c r="A47" s="4">
        <v>40</v>
      </c>
      <c r="B47" s="6" t="s">
        <v>67</v>
      </c>
      <c r="C47" s="5" t="s">
        <v>27</v>
      </c>
      <c r="D47" s="5">
        <v>0</v>
      </c>
      <c r="E47" s="5">
        <v>0</v>
      </c>
      <c r="F47" s="5">
        <v>1.5</v>
      </c>
      <c r="G47" s="5">
        <v>0</v>
      </c>
      <c r="H47" s="5">
        <v>0</v>
      </c>
      <c r="I47" s="5">
        <v>3</v>
      </c>
      <c r="J47" s="5">
        <v>0</v>
      </c>
      <c r="K47" s="5">
        <v>0</v>
      </c>
      <c r="L47" s="5">
        <v>10.5</v>
      </c>
      <c r="M47" s="5">
        <v>0</v>
      </c>
      <c r="N47" s="5">
        <v>0</v>
      </c>
      <c r="O47" s="5">
        <v>30</v>
      </c>
      <c r="P47" s="5">
        <f>SUM(D47,E47,F47,G47,H47,I47)-SMALL(D47:I47,1)-SMALL(D47:I47,2)</f>
        <v>4.5</v>
      </c>
      <c r="Q47" s="4">
        <f>SUM(J47:O47)-SMALL(J47:O47,1)-SMALL(J47:O47,2)</f>
        <v>40.5</v>
      </c>
    </row>
    <row r="48" spans="1:17">
      <c r="A48" s="6">
        <v>41</v>
      </c>
      <c r="B48" s="6" t="s">
        <v>68</v>
      </c>
      <c r="C48" s="5" t="s">
        <v>27</v>
      </c>
      <c r="D48" s="5">
        <v>0</v>
      </c>
      <c r="E48" s="5">
        <v>0</v>
      </c>
      <c r="F48" s="5">
        <v>1.5</v>
      </c>
      <c r="G48" s="5">
        <v>1</v>
      </c>
      <c r="H48" s="5">
        <v>1.5</v>
      </c>
      <c r="I48" s="5">
        <v>0</v>
      </c>
      <c r="J48" s="5">
        <v>0</v>
      </c>
      <c r="K48" s="5">
        <v>0</v>
      </c>
      <c r="L48" s="5">
        <v>14.5</v>
      </c>
      <c r="M48" s="5">
        <v>13.5</v>
      </c>
      <c r="N48" s="5">
        <v>15.5</v>
      </c>
      <c r="O48" s="5">
        <v>0</v>
      </c>
      <c r="P48" s="5">
        <f>SUM(D48,E48,F48,G48,H48,I48)-SMALL(D48:I48,1)-SMALL(D48:I48,2)</f>
        <v>4</v>
      </c>
      <c r="Q48" s="4">
        <f>SUM(J48:O48)-SMALL(J48:O48,1)-SMALL(J48:O48,2)</f>
        <v>43.5</v>
      </c>
    </row>
    <row r="49" spans="1:17">
      <c r="A49" s="4">
        <v>42</v>
      </c>
      <c r="B49" s="6" t="s">
        <v>69</v>
      </c>
      <c r="C49" s="5" t="s">
        <v>27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4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30</v>
      </c>
      <c r="P49" s="5">
        <f>SUM(D49,E49,F49,G49,H49,I49)-SMALL(D49:I49,1)-SMALL(D49:I49,2)</f>
        <v>4</v>
      </c>
      <c r="Q49" s="4">
        <f>SUM(J49:O49)-SMALL(J49:O49,1)-SMALL(J49:O49,2)</f>
        <v>30</v>
      </c>
    </row>
    <row r="50" spans="1:17">
      <c r="A50" s="4">
        <v>43</v>
      </c>
      <c r="B50" s="4" t="s">
        <v>70</v>
      </c>
      <c r="C50" s="5" t="s">
        <v>61</v>
      </c>
      <c r="D50" s="5">
        <v>0</v>
      </c>
      <c r="E50" s="5">
        <v>0</v>
      </c>
      <c r="F50" s="5">
        <v>4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19</v>
      </c>
      <c r="M50" s="5">
        <v>0</v>
      </c>
      <c r="N50" s="5">
        <v>0</v>
      </c>
      <c r="O50" s="5">
        <v>0</v>
      </c>
      <c r="P50" s="5">
        <f>SUM(D50,E50,F50,G50,H50,I50)-SMALL(D50:I50,1)-SMALL(D50:I50,2)</f>
        <v>4</v>
      </c>
      <c r="Q50" s="4">
        <f>SUM(J50:O50)-SMALL(J50:O50,1)-SMALL(J50:O50,2)</f>
        <v>19</v>
      </c>
    </row>
    <row r="51" spans="1:17">
      <c r="A51" s="4">
        <v>44</v>
      </c>
      <c r="B51" s="6" t="s">
        <v>71</v>
      </c>
      <c r="C51" s="5" t="s">
        <v>21</v>
      </c>
      <c r="D51" s="5">
        <v>0</v>
      </c>
      <c r="E51" s="5">
        <v>0</v>
      </c>
      <c r="F51" s="5">
        <v>4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19</v>
      </c>
      <c r="M51" s="5">
        <v>0</v>
      </c>
      <c r="N51" s="5">
        <v>0</v>
      </c>
      <c r="O51" s="5">
        <v>0</v>
      </c>
      <c r="P51" s="5">
        <f>SUM(D51,E51,F51,G51,H51,I51)-SMALL(D51:I51,1)-SMALL(D51:I51,2)</f>
        <v>4</v>
      </c>
      <c r="Q51" s="4">
        <f>SUM(J51:O51)-SMALL(J51:O51,1)-SMALL(J51:O51,2)</f>
        <v>19</v>
      </c>
    </row>
    <row r="52" spans="1:17">
      <c r="A52" s="4">
        <v>45</v>
      </c>
      <c r="B52" s="6" t="s">
        <v>72</v>
      </c>
      <c r="C52" s="5" t="s">
        <v>61</v>
      </c>
      <c r="D52" s="5">
        <v>0</v>
      </c>
      <c r="E52" s="5">
        <v>0</v>
      </c>
      <c r="F52" s="5">
        <v>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18.5</v>
      </c>
      <c r="M52" s="5">
        <v>0</v>
      </c>
      <c r="N52" s="5">
        <v>0</v>
      </c>
      <c r="O52" s="5">
        <v>0</v>
      </c>
      <c r="P52" s="5">
        <f>SUM(D52,E52,F52,G52,H52,I52)-SMALL(D52:I52,1)-SMALL(D52:I52,2)</f>
        <v>4</v>
      </c>
      <c r="Q52" s="4">
        <f>SUM(J52:O52)-SMALL(J52:O52,1)-SMALL(J52:O52,2)</f>
        <v>18.5</v>
      </c>
    </row>
    <row r="53" spans="1:17">
      <c r="A53" s="6">
        <v>46</v>
      </c>
      <c r="B53" s="6" t="s">
        <v>73</v>
      </c>
      <c r="C53" s="5" t="s">
        <v>61</v>
      </c>
      <c r="D53" s="5">
        <v>0</v>
      </c>
      <c r="E53" s="5">
        <v>0</v>
      </c>
      <c r="F53" s="5">
        <v>4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18.5</v>
      </c>
      <c r="M53" s="5">
        <v>0</v>
      </c>
      <c r="N53" s="5">
        <v>0</v>
      </c>
      <c r="O53" s="5">
        <v>0</v>
      </c>
      <c r="P53" s="5">
        <f>SUM(D53,E53,F53,G53,H53,I53)-SMALL(D53:I53,1)-SMALL(D53:I53,2)</f>
        <v>4</v>
      </c>
      <c r="Q53" s="4">
        <f>SUM(J53:O53)-SMALL(J53:O53,1)-SMALL(J53:O53,2)</f>
        <v>18.5</v>
      </c>
    </row>
    <row r="54" spans="1:17">
      <c r="A54" s="4">
        <v>47</v>
      </c>
      <c r="B54" s="6" t="s">
        <v>74</v>
      </c>
      <c r="C54" s="5" t="s">
        <v>19</v>
      </c>
      <c r="D54" s="5">
        <v>0</v>
      </c>
      <c r="E54" s="5">
        <v>0</v>
      </c>
      <c r="F54" s="5">
        <v>4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16</v>
      </c>
      <c r="M54" s="5">
        <v>0</v>
      </c>
      <c r="N54" s="5">
        <v>0</v>
      </c>
      <c r="O54" s="5">
        <v>0</v>
      </c>
      <c r="P54" s="5">
        <f>SUM(D54,E54,F54,G54,H54,I54)-SMALL(D54:I54,1)-SMALL(D54:I54,2)</f>
        <v>4</v>
      </c>
      <c r="Q54" s="4">
        <f>SUM(J54:O54)-SMALL(J54:O54,1)-SMALL(J54:O54,2)</f>
        <v>16</v>
      </c>
    </row>
    <row r="55" spans="1:17">
      <c r="A55" s="4">
        <v>48</v>
      </c>
      <c r="B55" s="6" t="s">
        <v>75</v>
      </c>
      <c r="C55" s="5" t="s">
        <v>19</v>
      </c>
      <c r="D55" s="5">
        <v>0</v>
      </c>
      <c r="E55" s="5">
        <v>0</v>
      </c>
      <c r="F55" s="5">
        <v>4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14.5</v>
      </c>
      <c r="M55" s="5">
        <v>0</v>
      </c>
      <c r="N55" s="5">
        <v>0</v>
      </c>
      <c r="O55" s="5">
        <v>0</v>
      </c>
      <c r="P55" s="5">
        <f>SUM(D55,E55,F55,G55,H55,I55)-SMALL(D55:I55,1)-SMALL(D55:I55,2)</f>
        <v>4</v>
      </c>
      <c r="Q55" s="4">
        <f>SUM(J55:O55)-SMALL(J55:O55,1)-SMALL(J55:O55,2)</f>
        <v>14.5</v>
      </c>
    </row>
    <row r="56" spans="1:17">
      <c r="A56" s="4">
        <v>49</v>
      </c>
      <c r="B56" s="4" t="s">
        <v>76</v>
      </c>
      <c r="C56" s="5" t="s">
        <v>19</v>
      </c>
      <c r="D56" s="5">
        <v>3.5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16.5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f>SUM(D56,E56,F56,G56,H56,I56)-SMALL(D56:I56,1)-SMALL(D56:I56,2)</f>
        <v>3.5</v>
      </c>
      <c r="Q56" s="4">
        <f>SUM(J56:O56)-SMALL(J56:O56,1)-SMALL(J56:O56,2)</f>
        <v>16.5</v>
      </c>
    </row>
    <row r="57" spans="1:17">
      <c r="A57" s="4">
        <v>50</v>
      </c>
      <c r="B57" s="6" t="s">
        <v>77</v>
      </c>
      <c r="C57" s="5" t="s">
        <v>48</v>
      </c>
      <c r="D57" s="5">
        <v>0</v>
      </c>
      <c r="E57" s="5">
        <v>0</v>
      </c>
      <c r="F57" s="5">
        <v>3.5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15</v>
      </c>
      <c r="M57" s="5">
        <v>0</v>
      </c>
      <c r="N57" s="5">
        <v>0</v>
      </c>
      <c r="O57" s="5">
        <v>0</v>
      </c>
      <c r="P57" s="5">
        <f>SUM(D57,E57,F57,G57,H57,I57)-SMALL(D57:I57,1)-SMALL(D57:I57,2)</f>
        <v>3.5</v>
      </c>
      <c r="Q57" s="4">
        <f>SUM(J57:O57)-SMALL(J57:O57,1)-SMALL(J57:O57,2)</f>
        <v>15</v>
      </c>
    </row>
    <row r="58" spans="1:17">
      <c r="A58" s="6">
        <v>51</v>
      </c>
      <c r="B58" s="6" t="s">
        <v>78</v>
      </c>
      <c r="C58" s="5" t="s">
        <v>19</v>
      </c>
      <c r="D58" s="5">
        <v>0</v>
      </c>
      <c r="E58" s="5">
        <v>0</v>
      </c>
      <c r="F58" s="5">
        <v>2</v>
      </c>
      <c r="G58" s="5">
        <v>0</v>
      </c>
      <c r="H58" s="5">
        <v>1</v>
      </c>
      <c r="I58" s="5">
        <v>0</v>
      </c>
      <c r="J58" s="5">
        <v>0</v>
      </c>
      <c r="K58" s="5">
        <v>0</v>
      </c>
      <c r="L58" s="5">
        <v>15</v>
      </c>
      <c r="M58" s="5">
        <v>0</v>
      </c>
      <c r="N58" s="5">
        <v>18</v>
      </c>
      <c r="O58" s="5">
        <v>0</v>
      </c>
      <c r="P58" s="5">
        <f>SUM(D58,E58,F58,G58,H58,I58)-SMALL(D58:I58,1)-SMALL(D58:I58,2)</f>
        <v>3</v>
      </c>
      <c r="Q58" s="4">
        <f>SUM(J58:O58)-SMALL(J58:O58,1)-SMALL(J58:O58,2)</f>
        <v>33</v>
      </c>
    </row>
    <row r="59" spans="1:17">
      <c r="A59" s="6">
        <v>52</v>
      </c>
      <c r="B59" s="4" t="s">
        <v>79</v>
      </c>
      <c r="C59" s="5" t="s">
        <v>19</v>
      </c>
      <c r="D59" s="5">
        <v>3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24.5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f>SUM(D59,E59,F59,G59,H59,I59)-SMALL(D59:I59,1)-SMALL(D59:I59,2)</f>
        <v>3</v>
      </c>
      <c r="Q59" s="4">
        <f>SUM(J59:O59)-SMALL(J59:O59,1)-SMALL(J59:O59,2)</f>
        <v>24.5</v>
      </c>
    </row>
    <row r="60" spans="1:17">
      <c r="A60" s="4">
        <v>53</v>
      </c>
      <c r="B60" s="6" t="s">
        <v>80</v>
      </c>
      <c r="C60" s="5" t="s">
        <v>81</v>
      </c>
      <c r="D60" s="5">
        <v>3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21.5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f>SUM(D60,E60,F60,G60,H60,I60)-SMALL(D60:I60,1)-SMALL(D60:I60,2)</f>
        <v>3</v>
      </c>
      <c r="Q60" s="4">
        <f>SUM(J60:O60)-SMALL(J60:O60,1)-SMALL(J60:O60,2)</f>
        <v>21.5</v>
      </c>
    </row>
    <row r="61" spans="1:17">
      <c r="A61" s="4">
        <v>54</v>
      </c>
      <c r="B61" s="6" t="s">
        <v>82</v>
      </c>
      <c r="C61" s="5" t="s">
        <v>48</v>
      </c>
      <c r="D61" s="5">
        <v>3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19.5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f>SUM(D61,E61,F61,G61,H61,I61)-SMALL(D61:I61,1)-SMALL(D61:I61,2)</f>
        <v>3</v>
      </c>
      <c r="Q61" s="4">
        <f>SUM(J61:O61)-SMALL(J61:O61,1)-SMALL(J61:O61,2)</f>
        <v>19.5</v>
      </c>
    </row>
    <row r="62" spans="1:17">
      <c r="A62" s="6">
        <v>55</v>
      </c>
      <c r="B62" s="6" t="s">
        <v>83</v>
      </c>
      <c r="C62" s="5" t="s">
        <v>19</v>
      </c>
      <c r="D62" s="5">
        <v>0</v>
      </c>
      <c r="E62" s="5">
        <v>0</v>
      </c>
      <c r="F62" s="5">
        <v>0</v>
      </c>
      <c r="G62" s="5">
        <v>3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19.5</v>
      </c>
      <c r="N62" s="5">
        <v>0</v>
      </c>
      <c r="O62" s="5">
        <v>0</v>
      </c>
      <c r="P62" s="5">
        <f>SUM(D62,E62,F62,G62,H62,I62)-SMALL(D62:I62,1)-SMALL(D62:I62,2)</f>
        <v>3</v>
      </c>
      <c r="Q62" s="4">
        <f>SUM(J62:O62)-SMALL(J62:O62,1)-SMALL(J62:O62,2)</f>
        <v>19.5</v>
      </c>
    </row>
    <row r="63" spans="1:17">
      <c r="A63" s="4">
        <v>56</v>
      </c>
      <c r="B63" s="6" t="s">
        <v>84</v>
      </c>
      <c r="C63" s="7" t="s">
        <v>27</v>
      </c>
      <c r="D63" s="5">
        <v>3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18.5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f>SUM(D63,E63,F63,G63,H63,I63)-SMALL(D63:I63,1)-SMALL(D63:I63,2)</f>
        <v>3</v>
      </c>
      <c r="Q63" s="4">
        <f>SUM(J63:O63)-SMALL(J63:O63,1)-SMALL(J63:O63,2)</f>
        <v>18.5</v>
      </c>
    </row>
    <row r="64" spans="1:17">
      <c r="A64" s="4">
        <v>57</v>
      </c>
      <c r="B64" s="4" t="s">
        <v>85</v>
      </c>
      <c r="C64" s="5" t="s">
        <v>19</v>
      </c>
      <c r="D64" s="5">
        <v>0</v>
      </c>
      <c r="E64" s="5">
        <v>0</v>
      </c>
      <c r="F64" s="5">
        <v>3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18</v>
      </c>
      <c r="M64" s="5">
        <v>0</v>
      </c>
      <c r="N64" s="5">
        <v>0</v>
      </c>
      <c r="O64" s="5">
        <v>0</v>
      </c>
      <c r="P64" s="5">
        <f>SUM(D64,E64,F64,G64,H64,I64)-SMALL(D64:I64,1)-SMALL(D64:I64,2)</f>
        <v>3</v>
      </c>
      <c r="Q64" s="4">
        <f>SUM(J64:O64)-SMALL(J64:O64,1)-SMALL(J64:O64,2)</f>
        <v>18</v>
      </c>
    </row>
    <row r="65" spans="1:17">
      <c r="A65" s="6">
        <v>58</v>
      </c>
      <c r="B65" s="6" t="s">
        <v>86</v>
      </c>
      <c r="C65" s="5" t="s">
        <v>21</v>
      </c>
      <c r="D65" s="5">
        <v>0</v>
      </c>
      <c r="E65" s="5">
        <v>0</v>
      </c>
      <c r="F65" s="5">
        <v>0</v>
      </c>
      <c r="G65" s="5">
        <v>3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16.5</v>
      </c>
      <c r="N65" s="5">
        <v>0</v>
      </c>
      <c r="O65" s="5">
        <v>0</v>
      </c>
      <c r="P65" s="5">
        <f>SUM(D65,E65,F65,G65,H65,I65)-SMALL(D65:I65,1)-SMALL(D65:I65,2)</f>
        <v>3</v>
      </c>
      <c r="Q65" s="4">
        <f>SUM(J65:O65)-SMALL(J65:O65,1)-SMALL(J65:O65,2)</f>
        <v>16.5</v>
      </c>
    </row>
    <row r="66" spans="1:17">
      <c r="A66" s="4">
        <v>59</v>
      </c>
      <c r="B66" s="6" t="s">
        <v>87</v>
      </c>
      <c r="C66" s="5" t="s">
        <v>21</v>
      </c>
      <c r="D66" s="5">
        <v>0</v>
      </c>
      <c r="E66" s="5">
        <v>0</v>
      </c>
      <c r="F66" s="5">
        <v>0</v>
      </c>
      <c r="G66" s="5">
        <v>3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16.5</v>
      </c>
      <c r="N66" s="5">
        <v>0</v>
      </c>
      <c r="O66" s="5">
        <v>0</v>
      </c>
      <c r="P66" s="5">
        <f>SUM(D66,E66,F66,G66,H66,I66)-SMALL(D66:I66,1)-SMALL(D66:I66,2)</f>
        <v>3</v>
      </c>
      <c r="Q66" s="4">
        <f>SUM(J66:O66)-SMALL(J66:O66,1)-SMALL(J66:O66,2)</f>
        <v>16.5</v>
      </c>
    </row>
    <row r="67" spans="1:17">
      <c r="A67" s="6">
        <v>61</v>
      </c>
      <c r="B67" s="6" t="s">
        <v>88</v>
      </c>
      <c r="C67" s="7" t="s">
        <v>61</v>
      </c>
      <c r="D67" s="5">
        <v>0</v>
      </c>
      <c r="E67" s="5">
        <v>0</v>
      </c>
      <c r="F67" s="5">
        <v>3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16</v>
      </c>
      <c r="M67" s="5">
        <v>0</v>
      </c>
      <c r="N67" s="5">
        <v>0</v>
      </c>
      <c r="O67" s="5">
        <v>0</v>
      </c>
      <c r="P67" s="5">
        <f>SUM(D67,E67,F67,G67,H67,I67)-SMALL(D67:I67,1)-SMALL(D67:I67,2)</f>
        <v>3</v>
      </c>
      <c r="Q67" s="4">
        <f>SUM(J67:O67)-SMALL(J67:O67,1)-SMALL(J67:O67,2)</f>
        <v>16</v>
      </c>
    </row>
    <row r="68" spans="1:17">
      <c r="A68" s="4">
        <v>62</v>
      </c>
      <c r="B68" s="4" t="s">
        <v>89</v>
      </c>
      <c r="C68" s="5" t="s">
        <v>19</v>
      </c>
      <c r="D68" s="5">
        <v>0</v>
      </c>
      <c r="E68" s="5">
        <v>3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15.5</v>
      </c>
      <c r="L68" s="5">
        <v>0</v>
      </c>
      <c r="M68" s="5">
        <v>0</v>
      </c>
      <c r="N68" s="5">
        <v>0</v>
      </c>
      <c r="O68" s="5">
        <v>0</v>
      </c>
      <c r="P68" s="5">
        <f>SUM(D68,E68,F68,G68,H68,I68)-SMALL(D68:I68,1)-SMALL(D68:I68,2)</f>
        <v>3</v>
      </c>
      <c r="Q68" s="4">
        <f>SUM(J68:O68)-SMALL(J68:O68,1)-SMALL(J68:O68,2)</f>
        <v>15.5</v>
      </c>
    </row>
    <row r="69" spans="1:17">
      <c r="A69" s="4">
        <v>63</v>
      </c>
      <c r="B69" s="6" t="s">
        <v>90</v>
      </c>
      <c r="C69" s="7" t="s">
        <v>19</v>
      </c>
      <c r="D69" s="5">
        <v>0</v>
      </c>
      <c r="E69" s="5">
        <v>0</v>
      </c>
      <c r="F69" s="5">
        <v>3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15</v>
      </c>
      <c r="M69" s="5">
        <v>0</v>
      </c>
      <c r="N69" s="5">
        <v>0</v>
      </c>
      <c r="O69" s="5">
        <v>0</v>
      </c>
      <c r="P69" s="5">
        <f>SUM(D69,E69,F69,G69,H69,I69)-SMALL(D69:I69,1)-SMALL(D69:I69,2)</f>
        <v>3</v>
      </c>
      <c r="Q69" s="4">
        <f>SUM(J69:O69)-SMALL(J69:O69,1)-SMALL(J69:O69,2)</f>
        <v>15</v>
      </c>
    </row>
    <row r="70" spans="1:17">
      <c r="A70" s="6">
        <v>64</v>
      </c>
      <c r="B70" s="6" t="s">
        <v>91</v>
      </c>
      <c r="C70" s="5" t="s">
        <v>19</v>
      </c>
      <c r="D70" s="5">
        <v>0</v>
      </c>
      <c r="E70" s="5">
        <v>0</v>
      </c>
      <c r="F70" s="5">
        <v>0</v>
      </c>
      <c r="G70" s="5">
        <v>3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14</v>
      </c>
      <c r="N70" s="5">
        <v>0</v>
      </c>
      <c r="O70" s="5">
        <v>0</v>
      </c>
      <c r="P70" s="5">
        <f>SUM(D70,E70,F70,G70,H70,I70)-SMALL(D70:I70,1)-SMALL(D70:I70,2)</f>
        <v>3</v>
      </c>
      <c r="Q70" s="4">
        <f>SUM(J70:O70)-SMALL(J70:O70,1)-SMALL(J70:O70,2)</f>
        <v>14</v>
      </c>
    </row>
    <row r="71" spans="1:17">
      <c r="A71" s="4">
        <v>65</v>
      </c>
      <c r="B71" s="4" t="s">
        <v>92</v>
      </c>
      <c r="C71" s="5" t="s">
        <v>19</v>
      </c>
      <c r="D71" s="5">
        <v>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13.5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f>SUM(D71,E71,F71,G71,H71,I71)-SMALL(D71:I71,1)-SMALL(D71:I71,2)</f>
        <v>3</v>
      </c>
      <c r="Q71" s="4">
        <f>SUM(J71:O71)-SMALL(J71:O71,1)-SMALL(J71:O71,2)</f>
        <v>13.5</v>
      </c>
    </row>
    <row r="72" spans="1:17">
      <c r="A72" s="4">
        <v>66</v>
      </c>
      <c r="B72" s="4" t="s">
        <v>93</v>
      </c>
      <c r="C72" s="5" t="s">
        <v>81</v>
      </c>
      <c r="D72" s="5">
        <v>0</v>
      </c>
      <c r="E72" s="5">
        <v>0</v>
      </c>
      <c r="F72" s="5">
        <v>3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11</v>
      </c>
      <c r="M72" s="5">
        <v>0</v>
      </c>
      <c r="N72" s="5">
        <v>0</v>
      </c>
      <c r="O72" s="5">
        <v>0</v>
      </c>
      <c r="P72" s="5">
        <f>SUM(D72,E72,F72,G72,H72,I72)-SMALL(D72:I72,1)-SMALL(D72:I72,2)</f>
        <v>3</v>
      </c>
      <c r="Q72" s="4">
        <f>SUM(J72:O72)-SMALL(J72:O72,1)-SMALL(J72:O72,2)</f>
        <v>11</v>
      </c>
    </row>
    <row r="73" spans="1:17">
      <c r="A73" s="6">
        <v>67</v>
      </c>
      <c r="B73" s="6" t="s">
        <v>94</v>
      </c>
      <c r="C73" s="7" t="s">
        <v>19</v>
      </c>
      <c r="D73" s="5">
        <v>1</v>
      </c>
      <c r="E73" s="5">
        <v>0</v>
      </c>
      <c r="F73" s="5">
        <v>1.5</v>
      </c>
      <c r="G73" s="5">
        <v>0</v>
      </c>
      <c r="H73" s="5">
        <v>0</v>
      </c>
      <c r="I73" s="5">
        <v>0</v>
      </c>
      <c r="J73" s="5">
        <v>13.5</v>
      </c>
      <c r="K73" s="5">
        <v>0</v>
      </c>
      <c r="L73" s="5">
        <v>15.5</v>
      </c>
      <c r="M73" s="5">
        <v>0</v>
      </c>
      <c r="N73" s="5">
        <v>0</v>
      </c>
      <c r="O73" s="5">
        <v>0</v>
      </c>
      <c r="P73" s="5">
        <f>SUM(D73,E73,F73,G73,H73,I73)-SMALL(D73:I73,1)-SMALL(D73:I73,2)</f>
        <v>2.5</v>
      </c>
      <c r="Q73" s="4">
        <f>SUM(J73:O73)-SMALL(J73:O73,1)-SMALL(J73:O73,2)</f>
        <v>29</v>
      </c>
    </row>
    <row r="74" spans="1:17">
      <c r="A74" s="4">
        <v>68</v>
      </c>
      <c r="B74" s="6" t="s">
        <v>95</v>
      </c>
      <c r="C74" s="7" t="s">
        <v>19</v>
      </c>
      <c r="D74" s="5">
        <v>2.5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17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f>SUM(D74,E74,F74,G74,H74,I74)-SMALL(D74:I74,1)-SMALL(D74:I74,2)</f>
        <v>2.5</v>
      </c>
      <c r="Q74" s="4">
        <f>SUM(J74:O74)-SMALL(J74:O74,1)-SMALL(J74:O74,2)</f>
        <v>17</v>
      </c>
    </row>
    <row r="75" spans="1:17">
      <c r="A75" s="4">
        <v>69</v>
      </c>
      <c r="B75" s="4" t="s">
        <v>96</v>
      </c>
      <c r="C75" s="5" t="s">
        <v>19</v>
      </c>
      <c r="D75" s="5">
        <v>2.5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16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f>SUM(D75,E75,F75,G75,H75,I75)-SMALL(D75:I75,1)-SMALL(D75:I75,2)</f>
        <v>2.5</v>
      </c>
      <c r="Q75" s="4">
        <f>SUM(J75:O75)-SMALL(J75:O75,1)-SMALL(J75:O75,2)</f>
        <v>16</v>
      </c>
    </row>
    <row r="76" spans="1:17">
      <c r="A76" s="6">
        <v>70</v>
      </c>
      <c r="B76" s="4" t="s">
        <v>97</v>
      </c>
      <c r="C76" s="5" t="s">
        <v>21</v>
      </c>
      <c r="D76" s="5">
        <v>0</v>
      </c>
      <c r="E76" s="5">
        <v>0</v>
      </c>
      <c r="F76" s="5">
        <v>2.5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15</v>
      </c>
      <c r="M76" s="5">
        <v>0</v>
      </c>
      <c r="N76" s="5">
        <v>0</v>
      </c>
      <c r="O76" s="5">
        <v>0</v>
      </c>
      <c r="P76" s="5">
        <f>SUM(D76,E76,F76,G76,H76,I76)-SMALL(D76:I76,1)-SMALL(D76:I76,2)</f>
        <v>2.5</v>
      </c>
      <c r="Q76" s="4">
        <f>SUM(J76:O76)-SMALL(J76:O76,1)-SMALL(J76:O76,2)</f>
        <v>15</v>
      </c>
    </row>
    <row r="77" spans="1:17">
      <c r="A77" s="4">
        <v>71</v>
      </c>
      <c r="B77" s="6" t="s">
        <v>98</v>
      </c>
      <c r="C77" s="5" t="s">
        <v>21</v>
      </c>
      <c r="D77" s="5">
        <v>0</v>
      </c>
      <c r="E77" s="5">
        <v>2.5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14.5</v>
      </c>
      <c r="L77" s="5">
        <v>0</v>
      </c>
      <c r="M77" s="5">
        <v>0</v>
      </c>
      <c r="N77" s="5">
        <v>0</v>
      </c>
      <c r="O77" s="5">
        <v>0</v>
      </c>
      <c r="P77" s="5">
        <f>SUM(D77,E77,F77,G77,H77,I77)-SMALL(D77:I77,1)-SMALL(D77:I77,2)</f>
        <v>2.5</v>
      </c>
      <c r="Q77" s="4">
        <f>SUM(J77:O77)-SMALL(J77:O77,1)-SMALL(J77:O77,2)</f>
        <v>14.5</v>
      </c>
    </row>
    <row r="78" spans="1:17">
      <c r="A78" s="4">
        <v>72</v>
      </c>
      <c r="B78" s="6" t="s">
        <v>99</v>
      </c>
      <c r="C78" s="5" t="s">
        <v>27</v>
      </c>
      <c r="D78" s="5">
        <v>0</v>
      </c>
      <c r="E78" s="5">
        <v>0</v>
      </c>
      <c r="F78" s="5">
        <v>2.5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13.5</v>
      </c>
      <c r="M78" s="5">
        <v>0</v>
      </c>
      <c r="N78" s="5">
        <v>0</v>
      </c>
      <c r="O78" s="5">
        <v>0</v>
      </c>
      <c r="P78" s="5">
        <f>SUM(D78,E78,F78,G78,H78,I78)-SMALL(D78:I78,1)-SMALL(D78:I78,2)</f>
        <v>2.5</v>
      </c>
      <c r="Q78" s="4">
        <f>SUM(J78:O78)-SMALL(J78:O78,1)-SMALL(J78:O78,2)</f>
        <v>13.5</v>
      </c>
    </row>
    <row r="79" spans="1:17">
      <c r="A79" s="4">
        <v>73</v>
      </c>
      <c r="B79" s="6" t="s">
        <v>100</v>
      </c>
      <c r="C79" s="7" t="s">
        <v>19</v>
      </c>
      <c r="D79" s="5">
        <v>0</v>
      </c>
      <c r="E79" s="5">
        <v>0</v>
      </c>
      <c r="F79" s="5">
        <v>2.5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13</v>
      </c>
      <c r="M79" s="5">
        <v>0</v>
      </c>
      <c r="N79" s="5">
        <v>0</v>
      </c>
      <c r="O79" s="5">
        <v>0</v>
      </c>
      <c r="P79" s="5">
        <f>SUM(D79,E79,F79,G79,H79,I79)-SMALL(D79:I79,1)-SMALL(D79:I79,2)</f>
        <v>2.5</v>
      </c>
      <c r="Q79" s="4">
        <f>SUM(J79:O79)-SMALL(J79:O79,1)-SMALL(J79:O79,2)</f>
        <v>13</v>
      </c>
    </row>
    <row r="80" spans="1:17">
      <c r="A80" s="6">
        <v>74</v>
      </c>
      <c r="B80" s="6" t="s">
        <v>101</v>
      </c>
      <c r="C80" s="5" t="s">
        <v>102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21</v>
      </c>
      <c r="P80" s="5">
        <f>SUM(D80,E80,F80,G80,H80,I80)-SMALL(D80:I80,1)-SMALL(D80:I80,2)</f>
        <v>2</v>
      </c>
      <c r="Q80" s="4">
        <f>SUM(J80:O80)-SMALL(J80:O80,1)-SMALL(J80:O80,2)</f>
        <v>21</v>
      </c>
    </row>
    <row r="81" spans="1:17">
      <c r="A81" s="4">
        <v>75</v>
      </c>
      <c r="B81" s="4" t="s">
        <v>103</v>
      </c>
      <c r="C81" s="5" t="s">
        <v>27</v>
      </c>
      <c r="D81" s="5">
        <v>2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19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f>SUM(D81,E81,F81,G81,H81,I81)-SMALL(D81:I81,1)-SMALL(D81:I81,2)</f>
        <v>2</v>
      </c>
      <c r="Q81" s="4">
        <f>SUM(J81:O81)-SMALL(J81:O81,1)-SMALL(J81:O81,2)</f>
        <v>19</v>
      </c>
    </row>
    <row r="82" spans="1:17">
      <c r="A82" s="4">
        <v>76</v>
      </c>
      <c r="B82" s="4" t="s">
        <v>104</v>
      </c>
      <c r="C82" s="5" t="s">
        <v>54</v>
      </c>
      <c r="D82" s="5">
        <v>2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19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f>SUM(D82,E82,F82,G82,H82,I82)-SMALL(D82:I82,1)-SMALL(D82:I82,2)</f>
        <v>2</v>
      </c>
      <c r="Q82" s="4">
        <f>SUM(J82:O82)-SMALL(J82:O82,1)-SMALL(J82:O82,2)</f>
        <v>19</v>
      </c>
    </row>
    <row r="83" spans="1:17">
      <c r="A83" s="4">
        <v>77</v>
      </c>
      <c r="B83" s="4" t="s">
        <v>105</v>
      </c>
      <c r="C83" s="5" t="s">
        <v>19</v>
      </c>
      <c r="D83" s="5">
        <v>2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17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f>SUM(D83,E83,F83,G83,H83,I83)-SMALL(D83:I83,1)-SMALL(D83:I83,2)</f>
        <v>2</v>
      </c>
      <c r="Q83" s="4">
        <f>SUM(J83:O83)-SMALL(J83:O83,1)-SMALL(J83:O83,2)</f>
        <v>17</v>
      </c>
    </row>
    <row r="84" spans="1:17">
      <c r="A84" s="6">
        <v>78</v>
      </c>
      <c r="B84" s="6" t="s">
        <v>106</v>
      </c>
      <c r="C84" s="5" t="s">
        <v>25</v>
      </c>
      <c r="D84" s="5">
        <v>0</v>
      </c>
      <c r="E84" s="5">
        <v>0</v>
      </c>
      <c r="F84" s="5">
        <v>2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16</v>
      </c>
      <c r="M84" s="5">
        <v>0</v>
      </c>
      <c r="N84" s="5">
        <v>0</v>
      </c>
      <c r="O84" s="5">
        <v>0</v>
      </c>
      <c r="P84" s="5">
        <f>SUM(D84,E84,F84,G84,H84,I84)-SMALL(D84:I84,1)-SMALL(D84:I84,2)</f>
        <v>2</v>
      </c>
      <c r="Q84" s="4">
        <f>SUM(J84:O84)-SMALL(J84:O84,1)-SMALL(J84:O84,2)</f>
        <v>16</v>
      </c>
    </row>
    <row r="85" spans="1:17">
      <c r="A85" s="4">
        <v>79</v>
      </c>
      <c r="B85" s="6" t="s">
        <v>107</v>
      </c>
      <c r="C85" s="5" t="s">
        <v>27</v>
      </c>
      <c r="D85" s="5">
        <v>0</v>
      </c>
      <c r="E85" s="5">
        <v>0</v>
      </c>
      <c r="F85" s="5">
        <v>2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16</v>
      </c>
      <c r="M85" s="5">
        <v>0</v>
      </c>
      <c r="N85" s="5">
        <v>0</v>
      </c>
      <c r="O85" s="5">
        <v>0</v>
      </c>
      <c r="P85" s="5">
        <f>SUM(D85,E85,F85,G85,H85,I85)-SMALL(D85:I85,1)-SMALL(D85:I85,2)</f>
        <v>2</v>
      </c>
      <c r="Q85" s="4">
        <f>SUM(J85:O85)-SMALL(J85:O85,1)-SMALL(J85:O85,2)</f>
        <v>16</v>
      </c>
    </row>
    <row r="86" spans="1:17">
      <c r="A86" s="4">
        <v>80</v>
      </c>
      <c r="B86" s="4" t="s">
        <v>108</v>
      </c>
      <c r="C86" s="5" t="s">
        <v>19</v>
      </c>
      <c r="D86" s="5">
        <v>0</v>
      </c>
      <c r="E86" s="5">
        <v>0</v>
      </c>
      <c r="F86" s="5">
        <v>2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16</v>
      </c>
      <c r="M86" s="5">
        <v>0</v>
      </c>
      <c r="N86" s="5">
        <v>0</v>
      </c>
      <c r="O86" s="5">
        <v>0</v>
      </c>
      <c r="P86" s="5">
        <f>SUM(D86,E86,F86,G86,H86,I86)-SMALL(D86:I86,1)-SMALL(D86:I86,2)</f>
        <v>2</v>
      </c>
      <c r="Q86" s="4">
        <f>SUM(J86:O86)-SMALL(J86:O86,1)-SMALL(J86:O86,2)</f>
        <v>16</v>
      </c>
    </row>
    <row r="87" spans="1:17">
      <c r="A87" s="4">
        <v>81</v>
      </c>
      <c r="B87" s="6" t="s">
        <v>109</v>
      </c>
      <c r="C87" s="5" t="s">
        <v>27</v>
      </c>
      <c r="D87" s="5">
        <v>0</v>
      </c>
      <c r="E87" s="5">
        <v>0</v>
      </c>
      <c r="F87" s="5">
        <v>2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15.5</v>
      </c>
      <c r="M87" s="5">
        <v>0</v>
      </c>
      <c r="N87" s="5">
        <v>0</v>
      </c>
      <c r="O87" s="5">
        <v>0</v>
      </c>
      <c r="P87" s="5">
        <f>SUM(D87,E87,F87,G87,H87,I87)-SMALL(D87:I87,1)-SMALL(D87:I87,2)</f>
        <v>2</v>
      </c>
      <c r="Q87" s="4">
        <f>SUM(J87:O87)-SMALL(J87:O87,1)-SMALL(J87:O87,2)</f>
        <v>15.5</v>
      </c>
    </row>
    <row r="88" spans="1:17">
      <c r="A88" s="6">
        <v>82</v>
      </c>
      <c r="B88" s="4" t="s">
        <v>110</v>
      </c>
      <c r="C88" s="5" t="s">
        <v>19</v>
      </c>
      <c r="D88" s="5">
        <v>0</v>
      </c>
      <c r="E88" s="5">
        <v>0</v>
      </c>
      <c r="F88" s="5">
        <v>2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15.5</v>
      </c>
      <c r="M88" s="5">
        <v>0</v>
      </c>
      <c r="N88" s="5">
        <v>0</v>
      </c>
      <c r="O88" s="5">
        <v>0</v>
      </c>
      <c r="P88" s="5">
        <f>SUM(D88,E88,F88,G88,H88,I88)-SMALL(D88:I88,1)-SMALL(D88:I88,2)</f>
        <v>2</v>
      </c>
      <c r="Q88" s="4">
        <f>SUM(J88:O88)-SMALL(J88:O88,1)-SMALL(J88:O88,2)</f>
        <v>15.5</v>
      </c>
    </row>
    <row r="89" spans="1:17">
      <c r="A89" s="4">
        <v>83</v>
      </c>
      <c r="B89" s="6" t="s">
        <v>111</v>
      </c>
      <c r="C89" s="5" t="s">
        <v>48</v>
      </c>
      <c r="D89" s="5">
        <v>0</v>
      </c>
      <c r="E89" s="5">
        <v>0</v>
      </c>
      <c r="F89" s="5">
        <v>0</v>
      </c>
      <c r="G89" s="5">
        <v>2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15.5</v>
      </c>
      <c r="N89" s="5">
        <v>0</v>
      </c>
      <c r="O89" s="5">
        <v>0</v>
      </c>
      <c r="P89" s="5">
        <f>SUM(D89,E89,F89,G89,H89,I89)-SMALL(D89:I89,1)-SMALL(D89:I89,2)</f>
        <v>2</v>
      </c>
      <c r="Q89" s="4">
        <f>SUM(J89:O89)-SMALL(J89:O89,1)-SMALL(J89:O89,2)</f>
        <v>15.5</v>
      </c>
    </row>
    <row r="90" spans="1:17">
      <c r="A90" s="4">
        <v>84</v>
      </c>
      <c r="B90" s="4" t="s">
        <v>112</v>
      </c>
      <c r="C90" s="5" t="s">
        <v>113</v>
      </c>
      <c r="D90" s="5">
        <v>0</v>
      </c>
      <c r="E90" s="5">
        <v>2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15</v>
      </c>
      <c r="L90" s="5">
        <v>0</v>
      </c>
      <c r="M90" s="5">
        <v>0</v>
      </c>
      <c r="N90" s="5">
        <v>0</v>
      </c>
      <c r="O90" s="5">
        <v>0</v>
      </c>
      <c r="P90" s="5">
        <f>SUM(D90,E90,F90,G90,H90,I90)-SMALL(D90:I90,1)-SMALL(D90:I90,2)</f>
        <v>2</v>
      </c>
      <c r="Q90" s="4">
        <f>SUM(J90:O90)-SMALL(J90:O90,1)-SMALL(J90:O90,2)</f>
        <v>15</v>
      </c>
    </row>
    <row r="91" spans="1:17">
      <c r="A91" s="4">
        <v>85</v>
      </c>
      <c r="B91" s="6" t="s">
        <v>114</v>
      </c>
      <c r="C91" s="5" t="s">
        <v>48</v>
      </c>
      <c r="D91" s="5">
        <v>0</v>
      </c>
      <c r="E91" s="5">
        <v>0</v>
      </c>
      <c r="F91" s="5">
        <v>2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15</v>
      </c>
      <c r="M91" s="5">
        <v>0</v>
      </c>
      <c r="N91" s="5">
        <v>0</v>
      </c>
      <c r="O91" s="5">
        <v>0</v>
      </c>
      <c r="P91" s="5">
        <f>SUM(D91,E91,F91,G91,H91,I91)-SMALL(D91:I91,1)-SMALL(D91:I91,2)</f>
        <v>2</v>
      </c>
      <c r="Q91" s="4">
        <f>SUM(J91:O91)-SMALL(J91:O91,1)-SMALL(J91:O91,2)</f>
        <v>15</v>
      </c>
    </row>
    <row r="92" spans="1:17">
      <c r="A92" s="6">
        <v>86</v>
      </c>
      <c r="B92" s="6" t="s">
        <v>115</v>
      </c>
      <c r="C92" s="5" t="s">
        <v>27</v>
      </c>
      <c r="D92" s="5">
        <v>0</v>
      </c>
      <c r="E92" s="5">
        <v>0</v>
      </c>
      <c r="F92" s="5">
        <v>0</v>
      </c>
      <c r="G92" s="5">
        <v>2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14.5</v>
      </c>
      <c r="N92" s="5">
        <v>0</v>
      </c>
      <c r="O92" s="5">
        <v>0</v>
      </c>
      <c r="P92" s="5">
        <f>SUM(D92,E92,F92,G92,H92,I92)-SMALL(D92:I92,1)-SMALL(D92:I92,2)</f>
        <v>2</v>
      </c>
      <c r="Q92" s="4">
        <f>SUM(J92:O92)-SMALL(J92:O92,1)-SMALL(J92:O92,2)</f>
        <v>14.5</v>
      </c>
    </row>
    <row r="93" spans="1:17">
      <c r="A93" s="4">
        <v>87</v>
      </c>
      <c r="B93" s="6" t="s">
        <v>63</v>
      </c>
      <c r="C93" s="5" t="s">
        <v>54</v>
      </c>
      <c r="D93" s="5">
        <v>0</v>
      </c>
      <c r="E93" s="5">
        <v>0</v>
      </c>
      <c r="F93" s="5">
        <v>2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14</v>
      </c>
      <c r="M93" s="5">
        <v>0</v>
      </c>
      <c r="N93" s="5">
        <v>0</v>
      </c>
      <c r="O93" s="5">
        <v>0</v>
      </c>
      <c r="P93" s="5">
        <f>SUM(D93,E93,F93,G93,H93,I93)-SMALL(D93:I93,1)-SMALL(D93:I93,2)</f>
        <v>2</v>
      </c>
      <c r="Q93" s="4">
        <f>SUM(J93:O93)-SMALL(J93:O93,1)-SMALL(J93:O93,2)</f>
        <v>14</v>
      </c>
    </row>
    <row r="94" spans="1:17">
      <c r="A94" s="4">
        <v>88</v>
      </c>
      <c r="B94" s="6" t="s">
        <v>116</v>
      </c>
      <c r="C94" s="5" t="s">
        <v>27</v>
      </c>
      <c r="D94" s="5">
        <v>0</v>
      </c>
      <c r="E94" s="5">
        <v>0</v>
      </c>
      <c r="F94" s="5">
        <v>0</v>
      </c>
      <c r="G94" s="5">
        <v>2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14</v>
      </c>
      <c r="N94" s="5">
        <v>0</v>
      </c>
      <c r="O94" s="5">
        <v>0</v>
      </c>
      <c r="P94" s="5">
        <f>SUM(D94,E94,F94,G94,H94,I94)-SMALL(D94:I94,1)-SMALL(D94:I94,2)</f>
        <v>2</v>
      </c>
      <c r="Q94" s="4">
        <f>SUM(J94:O94)-SMALL(J94:O94,1)-SMALL(J94:O94,2)</f>
        <v>14</v>
      </c>
    </row>
    <row r="95" spans="1:17">
      <c r="A95" s="4">
        <v>89</v>
      </c>
      <c r="B95" s="6" t="s">
        <v>117</v>
      </c>
      <c r="C95" s="5" t="s">
        <v>27</v>
      </c>
      <c r="D95" s="5">
        <v>0</v>
      </c>
      <c r="E95" s="5">
        <v>0</v>
      </c>
      <c r="F95" s="5">
        <v>0</v>
      </c>
      <c r="G95" s="5">
        <v>2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13.5</v>
      </c>
      <c r="N95" s="5">
        <v>0</v>
      </c>
      <c r="O95" s="5">
        <v>0</v>
      </c>
      <c r="P95" s="5">
        <f>SUM(D95,E95,F95,G95,H95,I95)-SMALL(D95:I95,1)-SMALL(D95:I95,2)</f>
        <v>2</v>
      </c>
      <c r="Q95" s="4">
        <f>SUM(J95:O95)-SMALL(J95:O95,1)-SMALL(J95:O95,2)</f>
        <v>13.5</v>
      </c>
    </row>
    <row r="96" spans="1:17">
      <c r="A96" s="6">
        <v>90</v>
      </c>
      <c r="B96" s="6" t="s">
        <v>118</v>
      </c>
      <c r="C96" s="5" t="s">
        <v>21</v>
      </c>
      <c r="D96" s="5">
        <v>2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13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f>SUM(D96,E96,F96,G96,H96,I96)-SMALL(D96:I96,1)-SMALL(D96:I96,2)</f>
        <v>2</v>
      </c>
      <c r="Q96" s="4">
        <f>SUM(J96:O96)-SMALL(J96:O96,1)-SMALL(J96:O96,2)</f>
        <v>13</v>
      </c>
    </row>
    <row r="97" spans="1:17">
      <c r="A97" s="4">
        <v>91</v>
      </c>
      <c r="B97" s="4" t="s">
        <v>119</v>
      </c>
      <c r="C97" s="5" t="s">
        <v>27</v>
      </c>
      <c r="D97" s="5">
        <v>0</v>
      </c>
      <c r="E97" s="5">
        <v>0</v>
      </c>
      <c r="F97" s="5">
        <v>2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13</v>
      </c>
      <c r="M97" s="5">
        <v>0</v>
      </c>
      <c r="N97" s="5">
        <v>0</v>
      </c>
      <c r="O97" s="5">
        <v>0</v>
      </c>
      <c r="P97" s="5">
        <f>SUM(D97,E97,F97,G97,H97,I97)-SMALL(D97:I97,1)-SMALL(D97:I97,2)</f>
        <v>2</v>
      </c>
      <c r="Q97" s="4">
        <f>SUM(J97:O97)-SMALL(J97:O97,1)-SMALL(J97:O97,2)</f>
        <v>13</v>
      </c>
    </row>
    <row r="98" spans="1:17">
      <c r="A98" s="4">
        <v>92</v>
      </c>
      <c r="B98" s="6" t="s">
        <v>120</v>
      </c>
      <c r="C98" s="5" t="s">
        <v>21</v>
      </c>
      <c r="D98" s="5">
        <v>0</v>
      </c>
      <c r="E98" s="5">
        <v>0</v>
      </c>
      <c r="F98" s="5">
        <v>2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13</v>
      </c>
      <c r="M98" s="5">
        <v>0</v>
      </c>
      <c r="N98" s="5">
        <v>0</v>
      </c>
      <c r="O98" s="5">
        <v>0</v>
      </c>
      <c r="P98" s="5">
        <f>SUM(D98,E98,F98,G98,H98,I98)-SMALL(D98:I98,1)-SMALL(D98:I98,2)</f>
        <v>2</v>
      </c>
      <c r="Q98" s="4">
        <f>SUM(J98:O98)-SMALL(J98:O98,1)-SMALL(J98:O98,2)</f>
        <v>13</v>
      </c>
    </row>
    <row r="99" spans="1:17">
      <c r="A99" s="4">
        <v>93</v>
      </c>
      <c r="B99" s="6" t="s">
        <v>121</v>
      </c>
      <c r="C99" s="5" t="s">
        <v>19</v>
      </c>
      <c r="D99" s="5">
        <v>0</v>
      </c>
      <c r="E99" s="5">
        <v>2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12.5</v>
      </c>
      <c r="L99" s="5">
        <v>0</v>
      </c>
      <c r="M99" s="5">
        <v>0</v>
      </c>
      <c r="N99" s="5">
        <v>0</v>
      </c>
      <c r="O99" s="5">
        <v>0</v>
      </c>
      <c r="P99" s="5">
        <f>SUM(D99,E99,F99,G99,H99,I99)-SMALL(D99:I99,1)-SMALL(D99:I99,2)</f>
        <v>2</v>
      </c>
      <c r="Q99" s="4">
        <f>SUM(J99:O99)-SMALL(J99:O99,1)-SMALL(J99:O99,2)</f>
        <v>12.5</v>
      </c>
    </row>
    <row r="100" spans="1:17">
      <c r="A100" s="6">
        <v>94</v>
      </c>
      <c r="B100" s="6" t="s">
        <v>122</v>
      </c>
      <c r="C100" s="5" t="s">
        <v>21</v>
      </c>
      <c r="D100" s="5">
        <v>0</v>
      </c>
      <c r="E100" s="5">
        <v>0</v>
      </c>
      <c r="F100" s="5">
        <v>0</v>
      </c>
      <c r="G100" s="5">
        <v>2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12.5</v>
      </c>
      <c r="N100" s="5">
        <v>0</v>
      </c>
      <c r="O100" s="5">
        <v>0</v>
      </c>
      <c r="P100" s="5">
        <f>SUM(D100,E100,F100,G100,H100,I100)-SMALL(D100:I100,1)-SMALL(D100:I100,2)</f>
        <v>2</v>
      </c>
      <c r="Q100" s="4">
        <f>SUM(J100:O100)-SMALL(J100:O100,1)-SMALL(J100:O100,2)</f>
        <v>12.5</v>
      </c>
    </row>
    <row r="101" spans="1:17">
      <c r="A101" s="4">
        <v>95</v>
      </c>
      <c r="B101" s="6" t="s">
        <v>123</v>
      </c>
      <c r="C101" s="5" t="s">
        <v>19</v>
      </c>
      <c r="D101" s="5">
        <v>0</v>
      </c>
      <c r="E101" s="5">
        <v>0</v>
      </c>
      <c r="F101" s="5">
        <v>2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12</v>
      </c>
      <c r="M101" s="5">
        <v>0</v>
      </c>
      <c r="N101" s="5">
        <v>0</v>
      </c>
      <c r="O101" s="5">
        <v>0</v>
      </c>
      <c r="P101" s="5">
        <f>SUM(D101,E101,F101,G101,H101,I101)-SMALL(D101:I101,1)-SMALL(D101:I101,2)</f>
        <v>2</v>
      </c>
      <c r="Q101" s="4">
        <f>SUM(J101:O101)-SMALL(J101:O101,1)-SMALL(J101:O101,2)</f>
        <v>12</v>
      </c>
    </row>
    <row r="102" spans="1:17">
      <c r="A102" s="4">
        <v>96</v>
      </c>
      <c r="B102" s="6" t="s">
        <v>124</v>
      </c>
      <c r="C102" s="7" t="s">
        <v>125</v>
      </c>
      <c r="D102" s="5">
        <v>1.5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16.5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f>SUM(D102,E102,F102,G102,H102,I102)-SMALL(D102:I102,1)-SMALL(D102:I102,2)</f>
        <v>1.5</v>
      </c>
      <c r="Q102" s="4">
        <f>SUM(J102:O102)-SMALL(J102:O102,1)-SMALL(J102:O102,2)</f>
        <v>16.5</v>
      </c>
    </row>
    <row r="103" spans="1:17">
      <c r="A103" s="4">
        <v>97</v>
      </c>
      <c r="B103" s="6" t="s">
        <v>126</v>
      </c>
      <c r="C103" s="5" t="s">
        <v>21</v>
      </c>
      <c r="D103" s="5">
        <v>0</v>
      </c>
      <c r="E103" s="5">
        <v>0</v>
      </c>
      <c r="F103" s="5">
        <v>0</v>
      </c>
      <c r="G103" s="5">
        <v>1.5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16.5</v>
      </c>
      <c r="N103" s="5">
        <v>0</v>
      </c>
      <c r="O103" s="5">
        <v>0</v>
      </c>
      <c r="P103" s="5">
        <f>SUM(D103,E103,F103,G103,H103,I103)-SMALL(D103:I103,1)-SMALL(D103:I103,2)</f>
        <v>1.5</v>
      </c>
      <c r="Q103" s="4">
        <f>SUM(J103:O103)-SMALL(J103:O103,1)-SMALL(J103:O103,2)</f>
        <v>16.5</v>
      </c>
    </row>
    <row r="104" spans="1:17">
      <c r="A104" s="6">
        <v>98</v>
      </c>
      <c r="B104" s="6" t="s">
        <v>127</v>
      </c>
      <c r="C104" s="5" t="s">
        <v>21</v>
      </c>
      <c r="D104" s="5">
        <v>1.5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16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f>SUM(D104,E104,F104,G104,H104,I104)-SMALL(D104:I104,1)-SMALL(D104:I104,2)</f>
        <v>1.5</v>
      </c>
      <c r="Q104" s="4">
        <f>SUM(J104:O104)-SMALL(J104:O104,1)-SMALL(J104:O104,2)</f>
        <v>16</v>
      </c>
    </row>
    <row r="105" spans="1:17">
      <c r="A105" s="4">
        <v>99</v>
      </c>
      <c r="B105" s="6" t="s">
        <v>128</v>
      </c>
      <c r="C105" s="5" t="s">
        <v>27</v>
      </c>
      <c r="D105" s="5">
        <v>0</v>
      </c>
      <c r="E105" s="5">
        <v>0</v>
      </c>
      <c r="F105" s="5">
        <v>0</v>
      </c>
      <c r="G105" s="5">
        <v>1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15</v>
      </c>
      <c r="N105" s="5">
        <v>0</v>
      </c>
      <c r="O105" s="5">
        <v>0</v>
      </c>
      <c r="P105" s="5">
        <f>SUM(D105,E105,F105,G105,H105,I105)-SMALL(D105:I105,1)-SMALL(D105:I105,2)</f>
        <v>1</v>
      </c>
      <c r="Q105" s="4">
        <f>SUM(J105:O105)-SMALL(J105:O105,1)-SMALL(J105:O105,2)</f>
        <v>15</v>
      </c>
    </row>
    <row r="106" spans="1:17">
      <c r="A106" s="4">
        <v>100</v>
      </c>
      <c r="B106" s="6" t="s">
        <v>129</v>
      </c>
      <c r="C106" s="5" t="s">
        <v>130</v>
      </c>
      <c r="D106" s="5">
        <v>0</v>
      </c>
      <c r="E106" s="5">
        <v>1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13.5</v>
      </c>
      <c r="L106" s="5">
        <v>0</v>
      </c>
      <c r="M106" s="5">
        <v>0</v>
      </c>
      <c r="N106" s="5">
        <v>0</v>
      </c>
      <c r="O106" s="5">
        <v>0</v>
      </c>
      <c r="P106" s="5">
        <f>SUM(D106,E106,F106,G106,H106,I106)-SMALL(D106:I106,1)-SMALL(D106:I106,2)</f>
        <v>1</v>
      </c>
      <c r="Q106" s="4">
        <f>SUM(J106:O106)-SMALL(J106:O106,1)-SMALL(J106:O106,2)</f>
        <v>13.5</v>
      </c>
    </row>
    <row r="107" spans="1:17">
      <c r="A107" s="6">
        <v>101</v>
      </c>
      <c r="B107" s="6" t="s">
        <v>131</v>
      </c>
      <c r="C107" s="5" t="s">
        <v>41</v>
      </c>
      <c r="D107" s="5">
        <v>0</v>
      </c>
      <c r="E107" s="5">
        <v>0</v>
      </c>
      <c r="F107" s="5">
        <v>1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12.5</v>
      </c>
      <c r="M107" s="5">
        <v>0</v>
      </c>
      <c r="N107" s="5">
        <v>0</v>
      </c>
      <c r="O107" s="5">
        <v>0</v>
      </c>
      <c r="P107" s="5">
        <f>SUM(D107,E107,F107,G107,H107,I107)-SMALL(D107:I107,1)-SMALL(D107:I107,2)</f>
        <v>1</v>
      </c>
      <c r="Q107" s="4">
        <f>SUM(J107:O107)-SMALL(J107:O107,1)-SMALL(J107:O107,2)</f>
        <v>12.5</v>
      </c>
    </row>
    <row r="108" spans="1:17">
      <c r="A108" s="4">
        <v>102</v>
      </c>
      <c r="B108" s="6" t="s">
        <v>132</v>
      </c>
      <c r="C108" s="5" t="s">
        <v>21</v>
      </c>
      <c r="D108" s="5">
        <v>0</v>
      </c>
      <c r="E108" s="5">
        <v>0</v>
      </c>
      <c r="F108" s="5">
        <v>1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9.5</v>
      </c>
      <c r="M108" s="5">
        <v>0</v>
      </c>
      <c r="N108" s="5">
        <v>0</v>
      </c>
      <c r="O108" s="5">
        <v>0</v>
      </c>
      <c r="P108" s="5">
        <f>SUM(D108,E108,F108,G108,H108,I108)-SMALL(D108:I108,1)-SMALL(D108:I108,2)</f>
        <v>1</v>
      </c>
      <c r="Q108" s="4">
        <f>SUM(J108:O108)-SMALL(J108:O108,1)-SMALL(J108:O108,2)</f>
        <v>9.5</v>
      </c>
    </row>
    <row r="109" spans="1:17">
      <c r="A109" s="4">
        <v>103</v>
      </c>
      <c r="B109" s="6" t="s">
        <v>133</v>
      </c>
      <c r="C109" s="5" t="s">
        <v>134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14</v>
      </c>
      <c r="M109" s="5">
        <v>10</v>
      </c>
      <c r="N109" s="5">
        <v>0</v>
      </c>
      <c r="O109" s="5">
        <v>21</v>
      </c>
      <c r="P109" s="5">
        <f>SUM(D109,E109,F109,G109,H109,I109)-SMALL(D109:I109,1)-SMALL(D109:I109,2)</f>
        <v>0</v>
      </c>
      <c r="Q109" s="4">
        <f>SUM(J109:O109)-SMALL(J109:O109,1)-SMALL(J109:O109,2)</f>
        <v>45</v>
      </c>
    </row>
    <row r="110" spans="1:17">
      <c r="A110" s="6">
        <v>104</v>
      </c>
      <c r="B110" s="6" t="s">
        <v>135</v>
      </c>
      <c r="C110" s="5" t="s">
        <v>21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13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f>SUM(D110,E110,F110,G110,H110,I110)-SMALL(D110:I110,1)-SMALL(D110:I110,2)</f>
        <v>0</v>
      </c>
      <c r="Q110" s="4">
        <f>SUM(J110:O110)-SMALL(J110:O110,1)-SMALL(J110:O110,2)</f>
        <v>13</v>
      </c>
    </row>
    <row r="111" spans="1:17">
      <c r="A111" s="4">
        <v>105</v>
      </c>
      <c r="B111" s="4" t="s">
        <v>136</v>
      </c>
      <c r="C111" s="5" t="s">
        <v>19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8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f>SUM(D111,E111,F111,G111,H111,I111)-SMALL(D111:I111,1)-SMALL(D111:I111,2)</f>
        <v>0</v>
      </c>
      <c r="Q111" s="4">
        <f>SUM(J111:O111)-SMALL(J111:O111,1)-SMALL(J111:O111,2)</f>
        <v>8</v>
      </c>
    </row>
  </sheetData>
  <mergeCells count="3">
    <mergeCell ref="B2:Q2"/>
    <mergeCell ref="A1:Q1"/>
    <mergeCell ref="A3:Q3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Infantil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ESJ</dc:creator>
  <cp:lastModifiedBy>ESJ</cp:lastModifiedBy>
  <dcterms:created xsi:type="dcterms:W3CDTF">2018-05-20T16:08:29Z</dcterms:created>
  <dcterms:modified xsi:type="dcterms:W3CDTF">2018-05-20T16:09:56Z</dcterms:modified>
</cp:coreProperties>
</file>